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210" windowHeight="8925" tabRatio="681" activeTab="0"/>
  </bookViews>
  <sheets>
    <sheet name="Schüler-Einzel" sheetId="1" r:id="rId1"/>
    <sheet name="Schüler-Doppel" sheetId="2" r:id="rId2"/>
    <sheet name="Jungen-Einzel" sheetId="3" r:id="rId3"/>
    <sheet name="Jungen-Doppel" sheetId="4" r:id="rId4"/>
    <sheet name="Herren-Einzel" sheetId="5" r:id="rId5"/>
    <sheet name="Herren-Doppel" sheetId="6" r:id="rId6"/>
    <sheet name="Damen-Einzel" sheetId="7" r:id="rId7"/>
    <sheet name="Damen-Doppel" sheetId="8" r:id="rId8"/>
    <sheet name="Mixed" sheetId="9" r:id="rId9"/>
    <sheet name="Seniorinnen-Einzel" sheetId="10" r:id="rId10"/>
    <sheet name="Senioren-Einzel" sheetId="11" r:id="rId11"/>
    <sheet name="Senioren-Doppel" sheetId="12" r:id="rId12"/>
    <sheet name="AK1-Einzel" sheetId="13" r:id="rId13"/>
    <sheet name="AK1-Doppel" sheetId="14" r:id="rId14"/>
    <sheet name="AK2-Einzel" sheetId="15" r:id="rId15"/>
  </sheets>
  <definedNames>
    <definedName name="HTML_CodePage" hidden="1">1252</definedName>
    <definedName name="HTML_Control" localSheetId="13" hidden="1">{"'Herren-Einzel'!$A$1:$K$68"}</definedName>
    <definedName name="HTML_Control" localSheetId="12" hidden="1">{"'Herren-Einzel'!$A$1:$K$68"}</definedName>
    <definedName name="HTML_Control" localSheetId="7" hidden="1">{"'Herren-Einzel'!$A$1:$K$68"}</definedName>
    <definedName name="HTML_Control" localSheetId="6" hidden="1">{"'Herren-Einzel'!$A$1:$K$68"}</definedName>
    <definedName name="HTML_Control" localSheetId="5" hidden="1">{"'Herren-Einzel'!$A$1:$K$68"}</definedName>
    <definedName name="HTML_Control" localSheetId="4" hidden="1">{"'Herren-Einzel'!$A$1:$K$68"}</definedName>
    <definedName name="HTML_Control" localSheetId="3" hidden="1">{"'Herren-Einzel'!$A$1:$K$68"}</definedName>
    <definedName name="HTML_Control" localSheetId="2" hidden="1">{"'Herren-Einzel'!$A$1:$K$68"}</definedName>
    <definedName name="HTML_Control" localSheetId="8" hidden="1">{"'Herren-Einzel'!$A$1:$K$68"}</definedName>
    <definedName name="HTML_Control" localSheetId="1" hidden="1">{"'Herren-Einzel'!$A$1:$K$68"}</definedName>
    <definedName name="HTML_Control" localSheetId="0" hidden="1">{"'Herren-Einzel'!$A$1:$K$68"}</definedName>
    <definedName name="HTML_Control" localSheetId="11" hidden="1">{"'Herren-Einzel'!$A$1:$K$68"}</definedName>
    <definedName name="HTML_Control" localSheetId="10" hidden="1">{"'Herren-Einzel'!$A$1:$K$68"}</definedName>
    <definedName name="HTML_Control" localSheetId="9" hidden="1">{"'Herren-Einzel'!$A$1:$K$68"}</definedName>
    <definedName name="HTML_Control" hidden="1">{"'Herren-Einzel'!$A$1:$K$68"}</definedName>
    <definedName name="HTML_Description" hidden="1">""</definedName>
    <definedName name="HTML_Email" hidden="1">""</definedName>
    <definedName name="HTML_Header" hidden="1">""</definedName>
    <definedName name="HTML_LastUpdate" hidden="1">"19.10.99"</definedName>
    <definedName name="HTML_LineAfter" hidden="1">FALSE</definedName>
    <definedName name="HTML_LineBefore" hidden="1">FALSE</definedName>
    <definedName name="HTML_Name" hidden="1">"Franz Nessler"</definedName>
    <definedName name="HTML_OBDlg2" hidden="1">TRUE</definedName>
    <definedName name="HTML_OBDlg4" hidden="1">TRUE</definedName>
    <definedName name="HTML_OS" hidden="1">0</definedName>
    <definedName name="HTML_PathFile" hidden="1">"C:\Internet\ak2-ein.htm"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<sst xmlns="http://schemas.openxmlformats.org/spreadsheetml/2006/main" count="578" uniqueCount="250">
  <si>
    <t>:</t>
  </si>
  <si>
    <t>Punkte</t>
  </si>
  <si>
    <t>Platz</t>
  </si>
  <si>
    <t>Achtelfinale</t>
  </si>
  <si>
    <t>Viertelfinale</t>
  </si>
  <si>
    <t>Halbfinale</t>
  </si>
  <si>
    <t>Finale</t>
  </si>
  <si>
    <t>Sieger:</t>
  </si>
  <si>
    <t>1. Runde</t>
  </si>
  <si>
    <t>2. Runde</t>
  </si>
  <si>
    <t>Rangliste</t>
  </si>
  <si>
    <t>Anzahl</t>
  </si>
  <si>
    <t xml:space="preserve">Anzahl </t>
  </si>
  <si>
    <t>der</t>
  </si>
  <si>
    <t>Sätze</t>
  </si>
  <si>
    <t>5 oder 6 Teilnehmer</t>
  </si>
  <si>
    <t>7 oder 8 Teilnehmer</t>
  </si>
  <si>
    <t>9 oder 10 Teilnehmer</t>
  </si>
  <si>
    <t>1.Runde: 1-6 , 2-5 , 3-4</t>
  </si>
  <si>
    <t>1.Runde: 1-8 , 2-7 , 3-6 , 4-5</t>
  </si>
  <si>
    <t>1.Runde: 1-10 , 2-9 , 3-8 , 4-7 , 5-6</t>
  </si>
  <si>
    <t>2.Runde: 2-6 , 3-1 , 4-5</t>
  </si>
  <si>
    <t>2.Runde: 2-8 , 3-1 , 4-7 , 5-6</t>
  </si>
  <si>
    <t>2.Runde: 2-10 , 3-1 , 4-9 , 5-8 , 6-7</t>
  </si>
  <si>
    <t>3.Runde: 3-6 , 4-2 , 5-1</t>
  </si>
  <si>
    <t>3.Runde: 3-8 , 4-2 , 5-1 , 6-7</t>
  </si>
  <si>
    <t>3.Runde: 3-10 , 4-2 , 5-1 , 6-9 , 7-8</t>
  </si>
  <si>
    <t>4.Runde: 4-6 , 5-3 , 1-2</t>
  </si>
  <si>
    <t>4.Runde: 4-8 , 5-3 , 6-2 , 7-1</t>
  </si>
  <si>
    <t>4.Runde: 4-10 , 5-3 , 6-2 , 7-1 , 8-9</t>
  </si>
  <si>
    <t>5.Runde: 5-6 , 1-4 , 2-3</t>
  </si>
  <si>
    <t>5.Runde: 5-8 , 6-4 , 7-3 , 1-2</t>
  </si>
  <si>
    <t>5.Runde: 5-10 , 6-4 , 7-3 , 8-2 , 9-1</t>
  </si>
  <si>
    <t>6.Runde: 6-8 , 7-5 , 1-4 , 2-3</t>
  </si>
  <si>
    <t>6.Runde: 6-10 , 7-5 , 8-4 , 9-3 , 1-2</t>
  </si>
  <si>
    <t>3 oder 4 Teilnehmer</t>
  </si>
  <si>
    <t>7.Runde: 7-8 , 1-6 , 2-5 , 3-4</t>
  </si>
  <si>
    <t>7.Runde: 7-10 , 8-6 , 9-5 , 1-4 , 2-3</t>
  </si>
  <si>
    <t>8.Runde: 8-10 , 9-7 , 1-6 , 2-5 , 3-4</t>
  </si>
  <si>
    <t>1.Runde: 1-4 , 2-3</t>
  </si>
  <si>
    <t>9.Runde: 9-10 , 1-8 , 2-7 , 3-6 , 4-5</t>
  </si>
  <si>
    <t>2.Runde: 2-4 , 1-3</t>
  </si>
  <si>
    <t>3.Runde: 3-4 , 1-2</t>
  </si>
  <si>
    <t>Stadtmeisterschaft 1987</t>
  </si>
  <si>
    <t>Herren-Einzel</t>
  </si>
  <si>
    <t>SSV Wellesweiler</t>
  </si>
  <si>
    <t>Herren-Doppel</t>
  </si>
  <si>
    <t>Braun / Braun</t>
  </si>
  <si>
    <t>Zeiger / Renn</t>
  </si>
  <si>
    <t>Funk / Schild</t>
  </si>
  <si>
    <t>Muske / Gillen</t>
  </si>
  <si>
    <t>Burkhardt / Kaul</t>
  </si>
  <si>
    <t>Löhr / Johann</t>
  </si>
  <si>
    <t>Woll / Naumann</t>
  </si>
  <si>
    <t>Schmidt / Jung</t>
  </si>
  <si>
    <t>Welker / Holzhauser</t>
  </si>
  <si>
    <t>Stadtfeld / Schumacher</t>
  </si>
  <si>
    <t>Peiffer / Marquitz</t>
  </si>
  <si>
    <t>Hasselbach / Iyimen</t>
  </si>
  <si>
    <t>Philippi / Schmidt M.</t>
  </si>
  <si>
    <t>König / Nessler</t>
  </si>
  <si>
    <t>Kleber / Burgard</t>
  </si>
  <si>
    <t>Walter / Kern</t>
  </si>
  <si>
    <t>Krämer / Geffroy</t>
  </si>
  <si>
    <t>Boltz / Boltz</t>
  </si>
  <si>
    <t>Groß / Recktenwald</t>
  </si>
  <si>
    <t>Scheidhauer / Uebel</t>
  </si>
  <si>
    <t>Damen-Einzel</t>
  </si>
  <si>
    <t>TTC Neunkirchen</t>
  </si>
  <si>
    <t>Mixed-Doppel</t>
  </si>
  <si>
    <t>Weingarth / Scheidhauer</t>
  </si>
  <si>
    <t>Detemple / Boltz</t>
  </si>
  <si>
    <t>Eisenbeis / Gölzer</t>
  </si>
  <si>
    <t>Steinmetz / Klein</t>
  </si>
  <si>
    <t>Recktenwald / Johann</t>
  </si>
  <si>
    <t>Krznaric / Uebel</t>
  </si>
  <si>
    <t>Leßmeister / Stadtfeld</t>
  </si>
  <si>
    <t>Rau / Löhr</t>
  </si>
  <si>
    <t>Groß / Groß</t>
  </si>
  <si>
    <t>Euschen / Peiffer</t>
  </si>
  <si>
    <t>Schüler-Einzel</t>
  </si>
  <si>
    <t>TuS Neunkirchen</t>
  </si>
  <si>
    <t>Jungen-Einzel</t>
  </si>
  <si>
    <t>Jungen-Doppel</t>
  </si>
  <si>
    <t>Stoll / Zeiger</t>
  </si>
  <si>
    <t>Schmidt / Philippi</t>
  </si>
  <si>
    <t>Scher / Wilhelm</t>
  </si>
  <si>
    <t>Urschel / Roth</t>
  </si>
  <si>
    <t>Schmidt / Iyimen</t>
  </si>
  <si>
    <t>Boltz / Eckert</t>
  </si>
  <si>
    <t>Holzhauser / Hasselbach</t>
  </si>
  <si>
    <t>Eiden / Wagner</t>
  </si>
  <si>
    <t>Kindel / Ibelshäuser</t>
  </si>
  <si>
    <t>Krauser / Van Ngo</t>
  </si>
  <si>
    <t>Barthel / Mazzotta</t>
  </si>
  <si>
    <t>Lang / Bläs</t>
  </si>
  <si>
    <t>Hanadi / Hanadi</t>
  </si>
  <si>
    <t>Senioren-Einzel</t>
  </si>
  <si>
    <t>Seniorinnen-Einzel</t>
  </si>
  <si>
    <t>Steinmetz</t>
  </si>
  <si>
    <t>Hallauer</t>
  </si>
  <si>
    <t>Eisenbeis</t>
  </si>
  <si>
    <t>Rau</t>
  </si>
  <si>
    <t>Altersklasse 1 - Einzel</t>
  </si>
  <si>
    <t>Senioren-Doppel</t>
  </si>
  <si>
    <t>Klein / Kiefer</t>
  </si>
  <si>
    <t>Hoyer / Mariazzi</t>
  </si>
  <si>
    <t>Stadtfeld / Kern</t>
  </si>
  <si>
    <t>Rau / Decker</t>
  </si>
  <si>
    <t>Staut / Peter</t>
  </si>
  <si>
    <t>Altersklasse 1 - Doppel</t>
  </si>
  <si>
    <t>Jost / Mariazzi</t>
  </si>
  <si>
    <t>Janes / Peter</t>
  </si>
  <si>
    <t>Stadtfeld / Rischar</t>
  </si>
  <si>
    <t>Damen-Doppel</t>
  </si>
  <si>
    <t>Euschen / Steinmetz</t>
  </si>
  <si>
    <t>Krznaric / Detemple</t>
  </si>
  <si>
    <t>Groß / Eisenbeis</t>
  </si>
  <si>
    <t>Rau / Weingarth</t>
  </si>
  <si>
    <t>Schüler-Doppel</t>
  </si>
  <si>
    <t>Hanadi / Van Ngo</t>
  </si>
  <si>
    <t>Schaum / Schätzel</t>
  </si>
  <si>
    <t>Di Natale / Häfner</t>
  </si>
  <si>
    <t>Altersklasse 2 - Einzel</t>
  </si>
  <si>
    <t>Janes , Hans</t>
  </si>
  <si>
    <t>Jost, Erich</t>
  </si>
  <si>
    <t xml:space="preserve">Weber </t>
  </si>
  <si>
    <t xml:space="preserve">Rischar, Robert </t>
  </si>
  <si>
    <t>2:0</t>
  </si>
  <si>
    <t>0:2</t>
  </si>
  <si>
    <t>1:2</t>
  </si>
  <si>
    <t>2:1</t>
  </si>
  <si>
    <t>3:0</t>
  </si>
  <si>
    <t>0:3</t>
  </si>
  <si>
    <t>3:4</t>
  </si>
  <si>
    <t>6:2</t>
  </si>
  <si>
    <t>1:6</t>
  </si>
  <si>
    <t>5:3</t>
  </si>
  <si>
    <t>1.</t>
  </si>
  <si>
    <t>3.</t>
  </si>
  <si>
    <t>4.</t>
  </si>
  <si>
    <t>2.</t>
  </si>
  <si>
    <t>TTC</t>
  </si>
  <si>
    <t>SSV</t>
  </si>
  <si>
    <t>SVH</t>
  </si>
  <si>
    <t>TuS</t>
  </si>
  <si>
    <t>Wbk</t>
  </si>
  <si>
    <t>Hanadi, Murtaza</t>
  </si>
  <si>
    <t>Scher</t>
  </si>
  <si>
    <t>Di Natale, Kirk</t>
  </si>
  <si>
    <t>Regitz, Sascha</t>
  </si>
  <si>
    <t>Lausch, Dirk</t>
  </si>
  <si>
    <t>Roth</t>
  </si>
  <si>
    <t>Van Ngo, Luong</t>
  </si>
  <si>
    <t xml:space="preserve">Lerner </t>
  </si>
  <si>
    <t>Häfner</t>
  </si>
  <si>
    <t xml:space="preserve">Schätzel </t>
  </si>
  <si>
    <t xml:space="preserve">Müller, Susanne </t>
  </si>
  <si>
    <t xml:space="preserve">Iyimen, Eiko </t>
  </si>
  <si>
    <t>Schaum, Markus</t>
  </si>
  <si>
    <t>Kaul, Gunter</t>
  </si>
  <si>
    <t>Barthel, Holger</t>
  </si>
  <si>
    <t xml:space="preserve">Lang </t>
  </si>
  <si>
    <t xml:space="preserve">Wilhelm </t>
  </si>
  <si>
    <t>Ibelshäuser, Stefan</t>
  </si>
  <si>
    <t xml:space="preserve">Germann </t>
  </si>
  <si>
    <t xml:space="preserve">Eckert, Werner </t>
  </si>
  <si>
    <t xml:space="preserve">Stoll, Bernd </t>
  </si>
  <si>
    <t xml:space="preserve">Urschel </t>
  </si>
  <si>
    <t xml:space="preserve">Zeiger, Mathias </t>
  </si>
  <si>
    <t xml:space="preserve">Sauer, Werner </t>
  </si>
  <si>
    <t xml:space="preserve">Philippi, Patrick </t>
  </si>
  <si>
    <t xml:space="preserve">Jung, Ralf </t>
  </si>
  <si>
    <t xml:space="preserve">Burkhardt, Dirk </t>
  </si>
  <si>
    <t>Holzhauser, Michael</t>
  </si>
  <si>
    <t xml:space="preserve">Wagner </t>
  </si>
  <si>
    <t xml:space="preserve">Eiden, Douglas </t>
  </si>
  <si>
    <t xml:space="preserve">Schmidt, Michael </t>
  </si>
  <si>
    <t>Krauser, Christian</t>
  </si>
  <si>
    <t>Westhof</t>
  </si>
  <si>
    <t xml:space="preserve">Bläs </t>
  </si>
  <si>
    <t>Boltz, Stefan</t>
  </si>
  <si>
    <t>Schmidt, Jörg</t>
  </si>
  <si>
    <t xml:space="preserve">Hanadi, Murtaza </t>
  </si>
  <si>
    <t xml:space="preserve">Rüthig </t>
  </si>
  <si>
    <t>Hasselbach, Ralf</t>
  </si>
  <si>
    <t xml:space="preserve">Kindel </t>
  </si>
  <si>
    <t>Mazzotta, Michele</t>
  </si>
  <si>
    <t>Hanadi, Mukaram</t>
  </si>
  <si>
    <t>VL</t>
  </si>
  <si>
    <t>Scheidhauer, Jürgen</t>
  </si>
  <si>
    <t>König, Karl-Heinz</t>
  </si>
  <si>
    <t>Geffroy, Rene</t>
  </si>
  <si>
    <t>Welker, Dirk</t>
  </si>
  <si>
    <t>Kaul, Gunther</t>
  </si>
  <si>
    <t>Boltz, Andreas</t>
  </si>
  <si>
    <t>Braun, Hardy</t>
  </si>
  <si>
    <t>Schild, Eike</t>
  </si>
  <si>
    <t xml:space="preserve">Kordel </t>
  </si>
  <si>
    <t>Gillen, Wolfgang</t>
  </si>
  <si>
    <t>Koch, Ralf</t>
  </si>
  <si>
    <t>Renn, Joachim</t>
  </si>
  <si>
    <t>Zeiger, Hermann</t>
  </si>
  <si>
    <t>Johann, Rudolf</t>
  </si>
  <si>
    <t>Krämer, Jürgen</t>
  </si>
  <si>
    <t>Groß, Gerd</t>
  </si>
  <si>
    <t>Stadtfeld, Franz</t>
  </si>
  <si>
    <t>Peiffer, Johann</t>
  </si>
  <si>
    <t>Decker, Otto</t>
  </si>
  <si>
    <t>Burkhardt, Dirk</t>
  </si>
  <si>
    <t>Staut, Klaus</t>
  </si>
  <si>
    <t>Nessler, Franz</t>
  </si>
  <si>
    <t>Braun, Ralf</t>
  </si>
  <si>
    <t>Lang</t>
  </si>
  <si>
    <t>Löhr, Martin</t>
  </si>
  <si>
    <t>Iyimen, Eiko</t>
  </si>
  <si>
    <t>Recktenwald, Michael</t>
  </si>
  <si>
    <t>Schumacher, Jürgen</t>
  </si>
  <si>
    <t>Funk, Markus</t>
  </si>
  <si>
    <t>Burgard, Christoph</t>
  </si>
  <si>
    <t>Krienke, Peter</t>
  </si>
  <si>
    <t>Muske, Alexander</t>
  </si>
  <si>
    <t>Naumann, Ralf</t>
  </si>
  <si>
    <t>Janes, Hans</t>
  </si>
  <si>
    <t>Kleber, Thomas</t>
  </si>
  <si>
    <t>Walter, Werner</t>
  </si>
  <si>
    <t>Gölzer, Rainer</t>
  </si>
  <si>
    <t>Uebel, Thomas</t>
  </si>
  <si>
    <t>Jung, Ralf</t>
  </si>
  <si>
    <t>Woll, Oliver</t>
  </si>
  <si>
    <t>Kern, Heinz</t>
  </si>
  <si>
    <t>Eckert, Werner</t>
  </si>
  <si>
    <t>Schorr, Markus</t>
  </si>
  <si>
    <t>Hopp, Sascha</t>
  </si>
  <si>
    <t>Euschen, Anne</t>
  </si>
  <si>
    <t>Rau, Elke</t>
  </si>
  <si>
    <t>Recktenwald, Iris</t>
  </si>
  <si>
    <t>Detemple, Sabine</t>
  </si>
  <si>
    <t>Krznaric, Liljanka</t>
  </si>
  <si>
    <t>Weingarth, Margot</t>
  </si>
  <si>
    <t>Leßmeister</t>
  </si>
  <si>
    <t>Kiefer, Rudi</t>
  </si>
  <si>
    <t>Peter, Horst</t>
  </si>
  <si>
    <t>Serwene, Karl jun.</t>
  </si>
  <si>
    <t>Feldmann, Michael</t>
  </si>
  <si>
    <t>Klein, Hermann</t>
  </si>
  <si>
    <t>Rau, Erich</t>
  </si>
  <si>
    <t>Hoyer</t>
  </si>
  <si>
    <t>Kampeis, Karl-Heinz</t>
  </si>
  <si>
    <t>Siffrin, Paul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</si>
</sst>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2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right" vertical="center"/>
    </xf>
    <xf numFmtId="0" fontId="0" fillId="3" borderId="6" xfId="0" applyFill="1" applyBorder="1" applyAlignment="1">
      <alignment/>
    </xf>
    <xf numFmtId="0" fontId="7" fillId="3" borderId="7" xfId="0" applyFont="1" applyFill="1" applyBorder="1" applyAlignment="1">
      <alignment horizontal="right" vertical="center"/>
    </xf>
    <xf numFmtId="0" fontId="0" fillId="3" borderId="7" xfId="0" applyFill="1" applyBorder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 shrinkToFit="1"/>
    </xf>
    <xf numFmtId="0" fontId="0" fillId="3" borderId="8" xfId="0" applyFill="1" applyBorder="1" applyAlignment="1">
      <alignment shrinkToFit="1"/>
    </xf>
    <xf numFmtId="0" fontId="0" fillId="3" borderId="9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4" fillId="3" borderId="10" xfId="0" applyFont="1" applyFill="1" applyBorder="1" applyAlignment="1">
      <alignment horizontal="right" shrinkToFit="1"/>
    </xf>
    <xf numFmtId="0" fontId="4" fillId="3" borderId="0" xfId="0" applyFont="1" applyFill="1" applyAlignment="1">
      <alignment shrinkToFit="1"/>
    </xf>
    <xf numFmtId="0" fontId="0" fillId="3" borderId="8" xfId="0" applyFill="1" applyBorder="1" applyAlignment="1">
      <alignment horizontal="left" shrinkToFit="1"/>
    </xf>
    <xf numFmtId="0" fontId="0" fillId="3" borderId="0" xfId="0" applyFill="1" applyAlignment="1">
      <alignment horizontal="left" shrinkToFit="1"/>
    </xf>
    <xf numFmtId="0" fontId="0" fillId="3" borderId="10" xfId="0" applyFill="1" applyBorder="1" applyAlignment="1">
      <alignment horizontal="left" shrinkToFit="1"/>
    </xf>
    <xf numFmtId="0" fontId="0" fillId="3" borderId="9" xfId="0" applyFill="1" applyBorder="1" applyAlignment="1">
      <alignment horizontal="left" shrinkToFit="1"/>
    </xf>
    <xf numFmtId="0" fontId="4" fillId="3" borderId="9" xfId="0" applyFont="1" applyFill="1" applyBorder="1" applyAlignment="1">
      <alignment shrinkToFit="1"/>
    </xf>
    <xf numFmtId="0" fontId="4" fillId="3" borderId="0" xfId="0" applyFont="1" applyFill="1" applyAlignment="1">
      <alignment horizontal="center" shrinkToFit="1"/>
    </xf>
    <xf numFmtId="0" fontId="0" fillId="3" borderId="11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3" borderId="0" xfId="0" applyFill="1" applyAlignment="1">
      <alignment horizontal="right" shrinkToFit="1"/>
    </xf>
    <xf numFmtId="0" fontId="1" fillId="3" borderId="0" xfId="0" applyFont="1" applyFill="1" applyAlignment="1">
      <alignment shrinkToFit="1"/>
    </xf>
    <xf numFmtId="0" fontId="1" fillId="3" borderId="11" xfId="0" applyFont="1" applyFill="1" applyBorder="1" applyAlignment="1">
      <alignment shrinkToFit="1"/>
    </xf>
    <xf numFmtId="0" fontId="1" fillId="3" borderId="12" xfId="0" applyFont="1" applyFill="1" applyBorder="1" applyAlignment="1">
      <alignment shrinkToFit="1"/>
    </xf>
    <xf numFmtId="0" fontId="1" fillId="3" borderId="0" xfId="0" applyFont="1" applyFill="1" applyAlignment="1">
      <alignment horizontal="left" shrinkToFit="1"/>
    </xf>
    <xf numFmtId="0" fontId="0" fillId="3" borderId="10" xfId="0" applyFont="1" applyFill="1" applyBorder="1" applyAlignment="1">
      <alignment shrinkToFit="1"/>
    </xf>
    <xf numFmtId="0" fontId="0" fillId="3" borderId="13" xfId="0" applyFill="1" applyBorder="1" applyAlignment="1">
      <alignment horizontal="center" shrinkToFit="1"/>
    </xf>
    <xf numFmtId="0" fontId="0" fillId="3" borderId="14" xfId="0" applyFill="1" applyBorder="1" applyAlignment="1">
      <alignment horizontal="center" shrinkToFit="1"/>
    </xf>
    <xf numFmtId="0" fontId="0" fillId="3" borderId="15" xfId="0" applyFill="1" applyBorder="1" applyAlignment="1">
      <alignment horizontal="center" shrinkToFit="1"/>
    </xf>
    <xf numFmtId="0" fontId="7" fillId="3" borderId="4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49" fontId="7" fillId="3" borderId="16" xfId="0" applyNumberFormat="1" applyFont="1" applyFill="1" applyBorder="1" applyAlignment="1">
      <alignment horizontal="center"/>
    </xf>
    <xf numFmtId="49" fontId="7" fillId="3" borderId="17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18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/>
    </xf>
    <xf numFmtId="49" fontId="7" fillId="3" borderId="22" xfId="0" applyNumberFormat="1" applyFont="1" applyFill="1" applyBorder="1" applyAlignment="1">
      <alignment horizontal="center"/>
    </xf>
    <xf numFmtId="49" fontId="7" fillId="2" borderId="2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0" fillId="3" borderId="24" xfId="0" applyFill="1" applyBorder="1" applyAlignment="1">
      <alignment horizontal="center" shrinkToFit="1"/>
    </xf>
    <xf numFmtId="0" fontId="0" fillId="3" borderId="25" xfId="0" applyFill="1" applyBorder="1" applyAlignment="1">
      <alignment horizontal="center" shrinkToFit="1"/>
    </xf>
    <xf numFmtId="0" fontId="0" fillId="3" borderId="26" xfId="0" applyFill="1" applyBorder="1" applyAlignment="1">
      <alignment horizontal="center" shrinkToFit="1"/>
    </xf>
    <xf numFmtId="0" fontId="0" fillId="3" borderId="9" xfId="0" applyFill="1" applyBorder="1" applyAlignment="1">
      <alignment horizontal="left" shrinkToFit="1"/>
    </xf>
    <xf numFmtId="0" fontId="0" fillId="3" borderId="10" xfId="0" applyFill="1" applyBorder="1" applyAlignment="1">
      <alignment horizontal="left" shrinkToFit="1"/>
    </xf>
    <xf numFmtId="0" fontId="0" fillId="3" borderId="12" xfId="0" applyFill="1" applyBorder="1" applyAlignment="1">
      <alignment horizontal="center" shrinkToFit="1"/>
    </xf>
    <xf numFmtId="0" fontId="0" fillId="3" borderId="27" xfId="0" applyFill="1" applyBorder="1" applyAlignment="1">
      <alignment horizontal="center" shrinkToFit="1"/>
    </xf>
    <xf numFmtId="0" fontId="0" fillId="3" borderId="28" xfId="0" applyFill="1" applyBorder="1" applyAlignment="1">
      <alignment horizontal="right" shrinkToFit="1"/>
    </xf>
    <xf numFmtId="0" fontId="0" fillId="3" borderId="8" xfId="0" applyFill="1" applyBorder="1" applyAlignment="1">
      <alignment horizontal="right" shrinkToFit="1"/>
    </xf>
    <xf numFmtId="0" fontId="0" fillId="3" borderId="28" xfId="0" applyFill="1" applyBorder="1" applyAlignment="1">
      <alignment horizontal="left" shrinkToFit="1"/>
    </xf>
    <xf numFmtId="0" fontId="0" fillId="3" borderId="8" xfId="0" applyFill="1" applyBorder="1" applyAlignment="1">
      <alignment horizontal="left" shrinkToFit="1"/>
    </xf>
    <xf numFmtId="0" fontId="0" fillId="3" borderId="28" xfId="0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0" fillId="3" borderId="0" xfId="0" applyFill="1" applyBorder="1" applyAlignment="1">
      <alignment horizontal="left" shrinkToFit="1"/>
    </xf>
    <xf numFmtId="0" fontId="4" fillId="3" borderId="28" xfId="0" applyFont="1" applyFill="1" applyBorder="1" applyAlignment="1">
      <alignment horizontal="right" shrinkToFit="1"/>
    </xf>
    <xf numFmtId="0" fontId="4" fillId="3" borderId="8" xfId="0" applyFont="1" applyFill="1" applyBorder="1" applyAlignment="1">
      <alignment horizontal="right" shrinkToFit="1"/>
    </xf>
    <xf numFmtId="0" fontId="0" fillId="3" borderId="11" xfId="0" applyFill="1" applyBorder="1" applyAlignment="1">
      <alignment horizontal="center" shrinkToFit="1"/>
    </xf>
    <xf numFmtId="0" fontId="0" fillId="3" borderId="0" xfId="0" applyFill="1" applyBorder="1" applyAlignment="1">
      <alignment horizontal="center" shrinkToFit="1"/>
    </xf>
    <xf numFmtId="0" fontId="0" fillId="3" borderId="9" xfId="0" applyFont="1" applyFill="1" applyBorder="1" applyAlignment="1">
      <alignment horizontal="left" shrinkToFit="1"/>
    </xf>
    <xf numFmtId="0" fontId="0" fillId="3" borderId="10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4" fillId="3" borderId="24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3" borderId="26" xfId="0" applyFont="1" applyFill="1" applyBorder="1" applyAlignment="1">
      <alignment horizontal="center" shrinkToFit="1"/>
    </xf>
    <xf numFmtId="0" fontId="1" fillId="3" borderId="28" xfId="0" applyFont="1" applyFill="1" applyBorder="1" applyAlignment="1">
      <alignment horizontal="right" shrinkToFit="1"/>
    </xf>
    <xf numFmtId="0" fontId="1" fillId="3" borderId="8" xfId="0" applyFont="1" applyFill="1" applyBorder="1" applyAlignment="1">
      <alignment horizontal="right" shrinkToFit="1"/>
    </xf>
    <xf numFmtId="0" fontId="1" fillId="3" borderId="28" xfId="0" applyFont="1" applyFill="1" applyBorder="1" applyAlignment="1">
      <alignment horizontal="left" shrinkToFit="1"/>
    </xf>
    <xf numFmtId="0" fontId="1" fillId="3" borderId="8" xfId="0" applyFont="1" applyFill="1" applyBorder="1" applyAlignment="1">
      <alignment horizontal="left" shrinkToFit="1"/>
    </xf>
    <xf numFmtId="0" fontId="1" fillId="3" borderId="0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 shrinkToFit="1"/>
    </xf>
    <xf numFmtId="0" fontId="1" fillId="3" borderId="27" xfId="0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right" shrinkToFit="1"/>
    </xf>
    <xf numFmtId="0" fontId="6" fillId="3" borderId="8" xfId="0" applyFont="1" applyFill="1" applyBorder="1" applyAlignment="1">
      <alignment horizontal="right" shrinkToFit="1"/>
    </xf>
    <xf numFmtId="0" fontId="1" fillId="3" borderId="0" xfId="0" applyFont="1" applyFill="1" applyBorder="1" applyAlignment="1">
      <alignment horizontal="left" shrinkToFit="1"/>
    </xf>
    <xf numFmtId="0" fontId="1" fillId="3" borderId="28" xfId="0" applyFont="1" applyFill="1" applyBorder="1" applyAlignment="1">
      <alignment horizontal="center" shrinkToFit="1"/>
    </xf>
    <xf numFmtId="0" fontId="6" fillId="3" borderId="0" xfId="0" applyFont="1" applyFill="1" applyBorder="1" applyAlignment="1">
      <alignment horizontal="right" shrinkToFit="1"/>
    </xf>
    <xf numFmtId="0" fontId="1" fillId="3" borderId="12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left" shrinkToFit="1"/>
    </xf>
    <xf numFmtId="0" fontId="1" fillId="3" borderId="10" xfId="0" applyFont="1" applyFill="1" applyBorder="1" applyAlignment="1">
      <alignment horizontal="left" shrinkToFit="1"/>
    </xf>
    <xf numFmtId="0" fontId="6" fillId="3" borderId="9" xfId="0" applyFont="1" applyFill="1" applyBorder="1" applyAlignment="1">
      <alignment horizontal="right" shrinkToFit="1"/>
    </xf>
    <xf numFmtId="0" fontId="6" fillId="3" borderId="10" xfId="0" applyFont="1" applyFill="1" applyBorder="1" applyAlignment="1">
      <alignment horizontal="right" shrinkToFit="1"/>
    </xf>
    <xf numFmtId="0" fontId="4" fillId="3" borderId="28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4" fillId="3" borderId="29" xfId="0" applyFont="1" applyFill="1" applyBorder="1" applyAlignment="1">
      <alignment horizontal="center" shrinkToFit="1"/>
    </xf>
    <xf numFmtId="0" fontId="4" fillId="3" borderId="30" xfId="0" applyFont="1" applyFill="1" applyBorder="1" applyAlignment="1">
      <alignment horizontal="center" shrinkToFi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6</xdr:row>
      <xdr:rowOff>47625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3</v>
      </c>
      <c r="C1" s="2"/>
      <c r="D1" s="2"/>
      <c r="E1" s="2" t="s">
        <v>4</v>
      </c>
      <c r="F1" s="2"/>
      <c r="G1" s="2" t="s">
        <v>5</v>
      </c>
      <c r="H1" s="2"/>
      <c r="I1" s="2" t="s">
        <v>6</v>
      </c>
      <c r="J1" s="1"/>
      <c r="K1" s="1"/>
      <c r="L1" s="1"/>
      <c r="M1" s="1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147</v>
      </c>
      <c r="C3" s="35" t="s">
        <v>142</v>
      </c>
      <c r="D3" s="30">
        <v>3</v>
      </c>
      <c r="E3" s="29"/>
      <c r="F3" s="29"/>
      <c r="G3" s="29"/>
      <c r="H3" s="29"/>
      <c r="I3" s="29"/>
      <c r="J3" s="29"/>
      <c r="K3" s="73"/>
      <c r="L3" s="49"/>
      <c r="M3" s="29"/>
    </row>
    <row r="4" spans="1:13" ht="12.75">
      <c r="A4" s="29"/>
      <c r="B4" s="36"/>
      <c r="C4" s="36"/>
      <c r="D4" s="29"/>
      <c r="E4" s="37" t="str">
        <f>IF(OR(ISBLANK(D3),ISBLANK(D5)),"",IF(D3&gt;2,B3,IF(D5&gt;2,B5,"")))</f>
        <v>Hanadi, Murtaza</v>
      </c>
      <c r="F4" s="30">
        <v>3</v>
      </c>
      <c r="G4" s="29"/>
      <c r="H4" s="29"/>
      <c r="I4" s="29"/>
      <c r="J4" s="29"/>
      <c r="K4" s="69" t="s">
        <v>43</v>
      </c>
      <c r="L4" s="70"/>
      <c r="M4" s="29"/>
    </row>
    <row r="5" spans="1:13" ht="12.75">
      <c r="A5" s="29">
        <v>2</v>
      </c>
      <c r="B5" s="35" t="s">
        <v>148</v>
      </c>
      <c r="C5" s="35" t="s">
        <v>143</v>
      </c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36"/>
      <c r="D6" s="29"/>
      <c r="E6" s="36"/>
      <c r="F6" s="29"/>
      <c r="G6" s="37" t="str">
        <f>IF(OR(ISBLANK(F4),ISBLANK(F8)),"",IF(F4&gt;2,E4,IF(F8&gt;2,E8,"")))</f>
        <v>Hanadi, Murtaza</v>
      </c>
      <c r="H6" s="30">
        <v>3</v>
      </c>
      <c r="I6" s="29"/>
      <c r="J6" s="29"/>
      <c r="K6" s="69" t="s">
        <v>80</v>
      </c>
      <c r="L6" s="70"/>
      <c r="M6" s="29"/>
    </row>
    <row r="7" spans="1:13" ht="12.75">
      <c r="A7" s="29">
        <v>3</v>
      </c>
      <c r="B7" s="35" t="s">
        <v>149</v>
      </c>
      <c r="C7" s="35" t="s">
        <v>144</v>
      </c>
      <c r="D7" s="30">
        <v>3</v>
      </c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36"/>
      <c r="D8" s="29"/>
      <c r="E8" s="37" t="str">
        <f>IF(OR(ISBLANK(D7),ISBLANK(D9)),"",IF(D7&gt;2,B7,IF(D9&gt;2,B9,"")))</f>
        <v>Di Natale, Kirk</v>
      </c>
      <c r="F8" s="30">
        <v>0</v>
      </c>
      <c r="G8" s="38"/>
      <c r="H8" s="29"/>
      <c r="I8" s="31"/>
      <c r="J8" s="29"/>
      <c r="K8" s="74"/>
      <c r="L8" s="75"/>
      <c r="M8" s="29"/>
    </row>
    <row r="9" spans="1:13" ht="12.75">
      <c r="A9" s="29">
        <v>4</v>
      </c>
      <c r="B9" s="35" t="s">
        <v>233</v>
      </c>
      <c r="C9" s="35" t="s">
        <v>145</v>
      </c>
      <c r="D9" s="30">
        <v>0</v>
      </c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36"/>
      <c r="D10" s="29"/>
      <c r="E10" s="36"/>
      <c r="F10" s="29"/>
      <c r="G10" s="36"/>
      <c r="H10" s="29"/>
      <c r="I10" s="48" t="str">
        <f>IF(OR(ISBLANK(H6),ISBLANK(H14)),"",IF(H6&gt;2,G6,IF(H14&gt;2,G14,"")))</f>
        <v>Hanadi, Murtaza</v>
      </c>
      <c r="J10" s="30">
        <v>0</v>
      </c>
      <c r="K10" s="29"/>
      <c r="L10" s="29"/>
      <c r="M10" s="29"/>
    </row>
    <row r="11" spans="1:13" ht="12.75">
      <c r="A11" s="29">
        <v>5</v>
      </c>
      <c r="B11" s="35" t="s">
        <v>150</v>
      </c>
      <c r="C11" s="35" t="s">
        <v>145</v>
      </c>
      <c r="D11" s="30">
        <v>0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Schaum, Markus</v>
      </c>
      <c r="F12" s="30">
        <v>3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159</v>
      </c>
      <c r="C13" s="35" t="s">
        <v>144</v>
      </c>
      <c r="D13" s="30">
        <v>3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Schaum, Markus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 t="s">
        <v>151</v>
      </c>
      <c r="C15" s="35" t="s">
        <v>145</v>
      </c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Roth</v>
      </c>
      <c r="F16" s="30">
        <v>0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152</v>
      </c>
      <c r="C17" s="35" t="s">
        <v>143</v>
      </c>
      <c r="D17" s="30">
        <v>3</v>
      </c>
      <c r="E17" s="38"/>
      <c r="F17" s="29"/>
      <c r="G17" s="36"/>
      <c r="H17" s="29"/>
      <c r="I17" s="34"/>
      <c r="J17" s="29"/>
      <c r="K17" s="31"/>
      <c r="L17" s="71" t="str">
        <f>IF(OR(ISBLANK(J10),ISBLANK(J26)),"",IF(J10&gt;2,I10,IF(J26&gt;2,I26,"")))</f>
        <v>Iyimen, Eiko 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7</v>
      </c>
      <c r="L18" s="72"/>
      <c r="M18" s="29"/>
    </row>
    <row r="19" spans="1:13" ht="12.75">
      <c r="A19" s="34">
        <v>9</v>
      </c>
      <c r="B19" s="35" t="s">
        <v>153</v>
      </c>
      <c r="C19" s="35" t="s">
        <v>142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81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Van Ngo, Luong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 t="s">
        <v>154</v>
      </c>
      <c r="C21" s="35" t="s">
        <v>143</v>
      </c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Van Ngo, Luong</v>
      </c>
      <c r="H22" s="30">
        <v>0</v>
      </c>
      <c r="I22" s="34"/>
      <c r="J22" s="29"/>
      <c r="K22" s="31"/>
      <c r="L22" s="29"/>
      <c r="M22" s="29"/>
    </row>
    <row r="23" spans="1:13" ht="12.75">
      <c r="A23" s="29">
        <v>11</v>
      </c>
      <c r="B23" s="35" t="s">
        <v>229</v>
      </c>
      <c r="C23" s="35" t="s">
        <v>146</v>
      </c>
      <c r="D23" s="30">
        <v>3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Woll, Oliver</v>
      </c>
      <c r="F24" s="30">
        <v>0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155</v>
      </c>
      <c r="C25" s="35" t="s">
        <v>144</v>
      </c>
      <c r="D25" s="30">
        <v>0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8" t="str">
        <f>IF(OR(ISBLANK(H22),ISBLANK(H30)),"",IF(H22&gt;2,G22,IF(H30&gt;2,G30,"")))</f>
        <v>Iyimen, Eiko </v>
      </c>
      <c r="J26" s="30">
        <v>3</v>
      </c>
      <c r="K26" s="31"/>
      <c r="L26" s="29"/>
      <c r="M26" s="29"/>
    </row>
    <row r="27" spans="1:13" ht="12.75">
      <c r="A27" s="29">
        <v>13</v>
      </c>
      <c r="B27" s="35" t="s">
        <v>232</v>
      </c>
      <c r="C27" s="35" t="s">
        <v>142</v>
      </c>
      <c r="D27" s="30">
        <v>3</v>
      </c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 t="str">
        <f>IF(OR(ISBLANK(D27),ISBLANK(D29)),"",IF(D27&gt;2,B27,IF(D29&gt;2,B29,"")))</f>
        <v>Schorr, Markus</v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 t="s">
        <v>156</v>
      </c>
      <c r="C29" s="35" t="s">
        <v>144</v>
      </c>
      <c r="D29" s="30">
        <v>0</v>
      </c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Iyimen, Eiko </v>
      </c>
      <c r="H30" s="30">
        <v>3</v>
      </c>
      <c r="I30" s="31"/>
      <c r="J30" s="29"/>
      <c r="K30" s="29"/>
      <c r="L30" s="29"/>
      <c r="M30" s="29"/>
    </row>
    <row r="31" spans="1:13" ht="12.75">
      <c r="A31" s="29">
        <v>15</v>
      </c>
      <c r="B31" s="35" t="s">
        <v>157</v>
      </c>
      <c r="C31" s="35" t="s">
        <v>142</v>
      </c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Iyimen, Eiko 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158</v>
      </c>
      <c r="C33" s="35" t="s">
        <v>145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99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Steinmetz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Steinmetz</v>
      </c>
      <c r="G6" s="30">
        <v>3</v>
      </c>
      <c r="H6" s="29"/>
      <c r="I6" s="29"/>
      <c r="J6" s="69" t="s">
        <v>98</v>
      </c>
      <c r="K6" s="70"/>
      <c r="L6" s="29"/>
    </row>
    <row r="7" spans="1:12" ht="12.75">
      <c r="A7" s="29">
        <v>3</v>
      </c>
      <c r="B7" s="35"/>
      <c r="C7" s="30"/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>
        <f>IF(OR(ISBLANK(C7),ISBLANK(C9)),"",IF(C7&gt;2,B7,IF(C9&gt;2,B9,"")))</f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/>
      <c r="C9" s="30"/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Steinmetz</v>
      </c>
      <c r="I10" s="30">
        <v>3</v>
      </c>
      <c r="J10" s="29"/>
      <c r="K10" s="29"/>
      <c r="L10" s="29"/>
    </row>
    <row r="11" spans="1:12" ht="12.75">
      <c r="A11" s="29">
        <v>5</v>
      </c>
      <c r="B11" s="35"/>
      <c r="C11" s="30"/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>
        <f>IF(OR(ISBLANK(C11),ISBLANK(C13)),"",IF(C11&gt;2,B11,IF(C13&gt;2,B13,"")))</f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/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Hallauer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/>
      <c r="C15" s="30">
        <v>0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Hallauer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100</v>
      </c>
      <c r="C17" s="30">
        <v>3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Steinmetz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101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68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Eisenbeis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Eisenbeis</v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/>
      <c r="C23" s="30"/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>
        <f>IF(OR(ISBLANK(C23),ISBLANK(C25)),"",IF(C23&gt;2,B23,IF(C25&gt;2,B25,"")))</f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/>
      <c r="C25" s="30"/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Rau</v>
      </c>
      <c r="I26" s="30">
        <v>0</v>
      </c>
      <c r="J26" s="31"/>
      <c r="K26" s="29"/>
      <c r="L26" s="29"/>
    </row>
    <row r="27" spans="1:12" ht="12.75">
      <c r="A27" s="29">
        <v>13</v>
      </c>
      <c r="B27" s="35"/>
      <c r="C27" s="30"/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>
        <f>IF(OR(ISBLANK(C27),ISBLANK(C29)),"",IF(C27&gt;2,B27,IF(C29&gt;2,B29,"")))</f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/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Rau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Rau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102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34" sqref="B3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3</v>
      </c>
      <c r="C1" s="2"/>
      <c r="D1" s="2"/>
      <c r="E1" s="2" t="s">
        <v>4</v>
      </c>
      <c r="F1" s="2"/>
      <c r="G1" s="2" t="s">
        <v>5</v>
      </c>
      <c r="H1" s="2"/>
      <c r="I1" s="2" t="s">
        <v>6</v>
      </c>
      <c r="J1" s="1"/>
      <c r="K1" s="1"/>
      <c r="L1" s="1"/>
      <c r="M1" s="1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241</v>
      </c>
      <c r="C3" s="35" t="s">
        <v>145</v>
      </c>
      <c r="D3" s="30">
        <v>3</v>
      </c>
      <c r="E3" s="29"/>
      <c r="F3" s="29"/>
      <c r="G3" s="29"/>
      <c r="H3" s="29"/>
      <c r="I3" s="29"/>
      <c r="J3" s="29"/>
      <c r="K3" s="73"/>
      <c r="L3" s="49"/>
      <c r="M3" s="29"/>
    </row>
    <row r="4" spans="1:13" ht="12.75">
      <c r="A4" s="29"/>
      <c r="B4" s="36"/>
      <c r="C4" s="36"/>
      <c r="D4" s="29"/>
      <c r="E4" s="37" t="str">
        <f>IF(OR(ISBLANK(D3),ISBLANK(D5)),"",IF(D3&gt;2,B3,IF(D5&gt;2,B5,"")))</f>
        <v>Kiefer, Rudi</v>
      </c>
      <c r="F4" s="30">
        <v>3</v>
      </c>
      <c r="G4" s="29"/>
      <c r="H4" s="29"/>
      <c r="I4" s="29"/>
      <c r="J4" s="29"/>
      <c r="K4" s="69" t="s">
        <v>43</v>
      </c>
      <c r="L4" s="70"/>
      <c r="M4" s="29"/>
    </row>
    <row r="5" spans="1:13" ht="12.75">
      <c r="A5" s="29">
        <v>2</v>
      </c>
      <c r="B5" s="35"/>
      <c r="C5" s="35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36"/>
      <c r="D6" s="29"/>
      <c r="E6" s="36"/>
      <c r="F6" s="29"/>
      <c r="G6" s="37" t="str">
        <f>IF(OR(ISBLANK(F4),ISBLANK(F8)),"",IF(F4&gt;2,E4,IF(F8&gt;2,E8,"")))</f>
        <v>Kiefer, Rudi</v>
      </c>
      <c r="H6" s="30">
        <v>3</v>
      </c>
      <c r="I6" s="29"/>
      <c r="J6" s="29"/>
      <c r="K6" s="69" t="s">
        <v>97</v>
      </c>
      <c r="L6" s="70"/>
      <c r="M6" s="29"/>
    </row>
    <row r="7" spans="1:13" ht="12.75">
      <c r="A7" s="29">
        <v>3</v>
      </c>
      <c r="B7" s="35" t="s">
        <v>242</v>
      </c>
      <c r="C7" s="35" t="s">
        <v>146</v>
      </c>
      <c r="D7" s="30">
        <v>3</v>
      </c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36"/>
      <c r="D8" s="29"/>
      <c r="E8" s="37" t="str">
        <f>IF(OR(ISBLANK(D7),ISBLANK(D9)),"",IF(D7&gt;2,B7,IF(D9&gt;2,B9,"")))</f>
        <v>Peter, Horst</v>
      </c>
      <c r="F8" s="30">
        <v>0</v>
      </c>
      <c r="G8" s="38"/>
      <c r="H8" s="29"/>
      <c r="I8" s="31"/>
      <c r="J8" s="29"/>
      <c r="K8" s="74"/>
      <c r="L8" s="75"/>
      <c r="M8" s="29"/>
    </row>
    <row r="9" spans="1:13" ht="12.75">
      <c r="A9" s="29">
        <v>4</v>
      </c>
      <c r="B9" s="35" t="s">
        <v>243</v>
      </c>
      <c r="C9" s="35" t="s">
        <v>145</v>
      </c>
      <c r="D9" s="30">
        <v>0</v>
      </c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36"/>
      <c r="D10" s="29"/>
      <c r="E10" s="36"/>
      <c r="F10" s="29"/>
      <c r="G10" s="36"/>
      <c r="H10" s="29"/>
      <c r="I10" s="48" t="str">
        <f>IF(OR(ISBLANK(H6),ISBLANK(H14)),"",IF(H6&gt;2,G6,IF(H14&gt;2,G14,"")))</f>
        <v>Kiefer, Rudi</v>
      </c>
      <c r="J10" s="30">
        <v>3</v>
      </c>
      <c r="K10" s="29"/>
      <c r="L10" s="29"/>
      <c r="M10" s="29"/>
    </row>
    <row r="11" spans="1:13" ht="12.75">
      <c r="A11" s="29">
        <v>5</v>
      </c>
      <c r="B11" s="35" t="s">
        <v>208</v>
      </c>
      <c r="C11" s="35" t="s">
        <v>145</v>
      </c>
      <c r="D11" s="30">
        <v>3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Decker, Otto</v>
      </c>
      <c r="F12" s="30">
        <v>3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244</v>
      </c>
      <c r="C13" s="35" t="s">
        <v>142</v>
      </c>
      <c r="D13" s="30">
        <v>0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Decker, Otto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 t="s">
        <v>230</v>
      </c>
      <c r="C15" s="35" t="s">
        <v>143</v>
      </c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Klein, Hermann</v>
      </c>
      <c r="F16" s="30">
        <v>0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245</v>
      </c>
      <c r="C17" s="35" t="s">
        <v>145</v>
      </c>
      <c r="D17" s="30">
        <v>3</v>
      </c>
      <c r="E17" s="38"/>
      <c r="F17" s="29"/>
      <c r="G17" s="36"/>
      <c r="H17" s="29"/>
      <c r="I17" s="34"/>
      <c r="J17" s="29"/>
      <c r="K17" s="31"/>
      <c r="L17" s="71" t="str">
        <f>IF(OR(ISBLANK(J10),ISBLANK(J26)),"",IF(J10&gt;2,I10,IF(J26&gt;2,I26,"")))</f>
        <v>Kiefer, Rudi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7</v>
      </c>
      <c r="L18" s="72"/>
      <c r="M18" s="29"/>
    </row>
    <row r="19" spans="1:13" ht="12.75">
      <c r="A19" s="34">
        <v>9</v>
      </c>
      <c r="B19" s="35" t="s">
        <v>210</v>
      </c>
      <c r="C19" s="35" t="s">
        <v>145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81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Staut, Klaus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Staut, Klaus</v>
      </c>
      <c r="H22" s="30">
        <v>0</v>
      </c>
      <c r="I22" s="34"/>
      <c r="J22" s="29"/>
      <c r="K22" s="31"/>
      <c r="L22" s="29"/>
      <c r="M22" s="29"/>
    </row>
    <row r="23" spans="1:13" ht="12.75">
      <c r="A23" s="29">
        <v>11</v>
      </c>
      <c r="B23" s="35" t="s">
        <v>246</v>
      </c>
      <c r="C23" s="35" t="s">
        <v>142</v>
      </c>
      <c r="D23" s="30">
        <v>0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Hoyer</v>
      </c>
      <c r="F24" s="30">
        <v>0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 t="s">
        <v>247</v>
      </c>
      <c r="C25" s="35" t="s">
        <v>142</v>
      </c>
      <c r="D25" s="30">
        <v>3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8" t="str">
        <f>IF(OR(ISBLANK(H22),ISBLANK(H30)),"",IF(H22&gt;2,G22,IF(H30&gt;2,G30,"")))</f>
        <v>Stadtfeld, Franz</v>
      </c>
      <c r="J26" s="30">
        <v>0</v>
      </c>
      <c r="K26" s="31"/>
      <c r="L26" s="29"/>
      <c r="M26" s="29"/>
    </row>
    <row r="27" spans="1:13" ht="12.75">
      <c r="A27" s="29">
        <v>13</v>
      </c>
      <c r="B27" s="35" t="s">
        <v>225</v>
      </c>
      <c r="C27" s="35" t="s">
        <v>143</v>
      </c>
      <c r="D27" s="30">
        <v>3</v>
      </c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 t="str">
        <f>IF(OR(ISBLANK(D27),ISBLANK(D29)),"",IF(D27&gt;2,B27,IF(D29&gt;2,B29,"")))</f>
        <v>Walter, Werner</v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 t="s">
        <v>248</v>
      </c>
      <c r="C29" s="35" t="s">
        <v>145</v>
      </c>
      <c r="D29" s="30">
        <v>0</v>
      </c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Stadtfeld, Franz</v>
      </c>
      <c r="H30" s="30">
        <v>3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Stadtfeld, Franz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206</v>
      </c>
      <c r="C33" s="35" t="s">
        <v>143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105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Klein / Kiefer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Klein / Kiefer</v>
      </c>
      <c r="G6" s="30">
        <v>3</v>
      </c>
      <c r="H6" s="29"/>
      <c r="I6" s="29"/>
      <c r="J6" s="69" t="s">
        <v>104</v>
      </c>
      <c r="K6" s="70"/>
      <c r="L6" s="29"/>
    </row>
    <row r="7" spans="1:12" ht="12.75">
      <c r="A7" s="29">
        <v>3</v>
      </c>
      <c r="B7" s="35"/>
      <c r="C7" s="30"/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>
        <f>IF(OR(ISBLANK(C7),ISBLANK(C9)),"",IF(C7&gt;2,B7,IF(C9&gt;2,B9,"")))</f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/>
      <c r="C9" s="30"/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Klein / Kiefer</v>
      </c>
      <c r="I10" s="30">
        <v>3</v>
      </c>
      <c r="J10" s="29"/>
      <c r="K10" s="29"/>
      <c r="L10" s="29"/>
    </row>
    <row r="11" spans="1:12" ht="12.75">
      <c r="A11" s="29">
        <v>5</v>
      </c>
      <c r="B11" s="35"/>
      <c r="C11" s="30"/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>
        <f>IF(OR(ISBLANK(C11),ISBLANK(C13)),"",IF(C11&gt;2,B11,IF(C13&gt;2,B13,"")))</f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/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Hoyer / Mariazzi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/>
      <c r="C15" s="30">
        <v>0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Hoyer / Mariazzi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106</v>
      </c>
      <c r="C17" s="30">
        <v>3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Klein / Kiefer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107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81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Stadtfeld / Kern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Stadtfeld / Kern</v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 t="s">
        <v>108</v>
      </c>
      <c r="C23" s="30">
        <v>3</v>
      </c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 t="str">
        <f>IF(OR(ISBLANK(C23),ISBLANK(C25)),"",IF(C23&gt;2,B23,IF(C25&gt;2,B25,"")))</f>
        <v>Rau / Decker</v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/>
      <c r="C25" s="30">
        <v>0</v>
      </c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Staut / Peter</v>
      </c>
      <c r="I26" s="30">
        <v>0</v>
      </c>
      <c r="J26" s="31"/>
      <c r="K26" s="29"/>
      <c r="L26" s="29"/>
    </row>
    <row r="27" spans="1:12" ht="12.75">
      <c r="A27" s="29">
        <v>13</v>
      </c>
      <c r="B27" s="35"/>
      <c r="C27" s="30"/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>
        <f>IF(OR(ISBLANK(C27),ISBLANK(C29)),"",IF(C27&gt;2,B27,IF(C29&gt;2,B29,"")))</f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/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Staut / Peter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Staut / Peter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109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34" sqref="B3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3</v>
      </c>
      <c r="C1" s="2"/>
      <c r="D1" s="2"/>
      <c r="E1" s="2" t="s">
        <v>4</v>
      </c>
      <c r="F1" s="2"/>
      <c r="G1" s="2" t="s">
        <v>5</v>
      </c>
      <c r="H1" s="2"/>
      <c r="I1" s="2" t="s">
        <v>6</v>
      </c>
      <c r="J1" s="1"/>
      <c r="K1" s="1"/>
      <c r="L1" s="1"/>
      <c r="M1" s="1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241</v>
      </c>
      <c r="C3" s="35" t="s">
        <v>145</v>
      </c>
      <c r="D3" s="30">
        <v>3</v>
      </c>
      <c r="E3" s="29"/>
      <c r="F3" s="29"/>
      <c r="G3" s="29"/>
      <c r="H3" s="29"/>
      <c r="I3" s="29"/>
      <c r="J3" s="29"/>
      <c r="K3" s="73"/>
      <c r="L3" s="49"/>
      <c r="M3" s="29"/>
    </row>
    <row r="4" spans="1:13" ht="12.75">
      <c r="A4" s="29"/>
      <c r="B4" s="36"/>
      <c r="C4" s="36"/>
      <c r="D4" s="29"/>
      <c r="E4" s="37" t="str">
        <f>IF(OR(ISBLANK(D3),ISBLANK(D5)),"",IF(D3&gt;2,B3,IF(D5&gt;2,B5,"")))</f>
        <v>Kiefer, Rudi</v>
      </c>
      <c r="F4" s="30">
        <v>3</v>
      </c>
      <c r="G4" s="29"/>
      <c r="H4" s="29"/>
      <c r="I4" s="29"/>
      <c r="J4" s="29"/>
      <c r="K4" s="69" t="s">
        <v>43</v>
      </c>
      <c r="L4" s="70"/>
      <c r="M4" s="29"/>
    </row>
    <row r="5" spans="1:13" ht="12.75">
      <c r="A5" s="29">
        <v>2</v>
      </c>
      <c r="B5" s="35"/>
      <c r="C5" s="35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36"/>
      <c r="D6" s="29"/>
      <c r="E6" s="36"/>
      <c r="F6" s="29"/>
      <c r="G6" s="37" t="str">
        <f>IF(OR(ISBLANK(F4),ISBLANK(F8)),"",IF(F4&gt;2,E4,IF(F8&gt;2,E8,"")))</f>
        <v>Kiefer, Rudi</v>
      </c>
      <c r="H6" s="30">
        <v>0</v>
      </c>
      <c r="I6" s="29"/>
      <c r="J6" s="29"/>
      <c r="K6" s="69" t="s">
        <v>103</v>
      </c>
      <c r="L6" s="70"/>
      <c r="M6" s="29"/>
    </row>
    <row r="7" spans="1:13" ht="12.75">
      <c r="A7" s="29">
        <v>3</v>
      </c>
      <c r="B7" s="35"/>
      <c r="C7" s="35"/>
      <c r="D7" s="30"/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36"/>
      <c r="D8" s="29"/>
      <c r="E8" s="37">
        <f>IF(OR(ISBLANK(D7),ISBLANK(D9)),"",IF(D7&gt;2,B7,IF(D9&gt;2,B9,"")))</f>
      </c>
      <c r="F8" s="30">
        <v>0</v>
      </c>
      <c r="G8" s="38"/>
      <c r="H8" s="29"/>
      <c r="I8" s="31"/>
      <c r="J8" s="29"/>
      <c r="K8" s="74"/>
      <c r="L8" s="75"/>
      <c r="M8" s="29"/>
    </row>
    <row r="9" spans="1:13" ht="12.75">
      <c r="A9" s="29">
        <v>4</v>
      </c>
      <c r="B9" s="35"/>
      <c r="C9" s="35"/>
      <c r="D9" s="30"/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36"/>
      <c r="D10" s="29"/>
      <c r="E10" s="36"/>
      <c r="F10" s="29"/>
      <c r="G10" s="36"/>
      <c r="H10" s="29"/>
      <c r="I10" s="48" t="str">
        <f>IF(OR(ISBLANK(H6),ISBLANK(H14)),"",IF(H6&gt;2,G6,IF(H14&gt;2,G14,"")))</f>
        <v>Peter, Horst</v>
      </c>
      <c r="J10" s="30">
        <v>0</v>
      </c>
      <c r="K10" s="29"/>
      <c r="L10" s="29"/>
      <c r="M10" s="29"/>
    </row>
    <row r="11" spans="1:13" ht="12.75">
      <c r="A11" s="29">
        <v>5</v>
      </c>
      <c r="B11" s="35" t="s">
        <v>249</v>
      </c>
      <c r="C11" s="35" t="s">
        <v>145</v>
      </c>
      <c r="D11" s="30">
        <v>3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Siffrin, Paul</v>
      </c>
      <c r="F12" s="30">
        <v>0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/>
      <c r="C13" s="35"/>
      <c r="D13" s="30">
        <v>0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Peter, Horst</v>
      </c>
      <c r="H14" s="30">
        <v>3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Peter, Horst</v>
      </c>
      <c r="F16" s="30">
        <v>3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242</v>
      </c>
      <c r="C17" s="35" t="s">
        <v>146</v>
      </c>
      <c r="D17" s="30">
        <v>3</v>
      </c>
      <c r="E17" s="38"/>
      <c r="F17" s="29"/>
      <c r="G17" s="36"/>
      <c r="H17" s="29"/>
      <c r="I17" s="34"/>
      <c r="J17" s="29"/>
      <c r="K17" s="31"/>
      <c r="L17" s="71" t="str">
        <f>IF(OR(ISBLANK(J10),ISBLANK(J26)),"",IF(J10&gt;2,I10,IF(J26&gt;2,I26,"")))</f>
        <v>Stadtfeld, Franz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7</v>
      </c>
      <c r="L18" s="72"/>
      <c r="M18" s="29"/>
    </row>
    <row r="19" spans="1:13" ht="12.75">
      <c r="A19" s="34">
        <v>9</v>
      </c>
      <c r="B19" s="35" t="s">
        <v>206</v>
      </c>
      <c r="C19" s="35" t="s">
        <v>143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45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Stadtfeld, Franz</v>
      </c>
      <c r="F20" s="30">
        <v>3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Stadtfeld, Franz</v>
      </c>
      <c r="H22" s="30">
        <v>3</v>
      </c>
      <c r="I22" s="34"/>
      <c r="J22" s="29"/>
      <c r="K22" s="31"/>
      <c r="L22" s="29"/>
      <c r="M22" s="29"/>
    </row>
    <row r="23" spans="1:13" ht="12.75">
      <c r="A23" s="29">
        <v>11</v>
      </c>
      <c r="B23" s="35"/>
      <c r="C23" s="35"/>
      <c r="D23" s="30"/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>
        <f>IF(OR(ISBLANK(D23),ISBLANK(D25)),"",IF(D23&gt;2,B23,IF(D25&gt;2,B25,"")))</f>
      </c>
      <c r="F24" s="30">
        <v>0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/>
      <c r="C25" s="35"/>
      <c r="D25" s="30"/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8" t="str">
        <f>IF(OR(ISBLANK(H22),ISBLANK(H30)),"",IF(H22&gt;2,G22,IF(H30&gt;2,G30,"")))</f>
        <v>Stadtfeld, Franz</v>
      </c>
      <c r="J26" s="30">
        <v>3</v>
      </c>
      <c r="K26" s="31"/>
      <c r="L26" s="29"/>
      <c r="M26" s="29"/>
    </row>
    <row r="27" spans="1:13" ht="12.75">
      <c r="A27" s="29">
        <v>13</v>
      </c>
      <c r="B27" s="35"/>
      <c r="C27" s="35"/>
      <c r="D27" s="30"/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>
        <f>IF(OR(ISBLANK(D27),ISBLANK(D29)),"",IF(D27&gt;2,B27,IF(D29&gt;2,B29,"")))</f>
      </c>
      <c r="F28" s="30">
        <v>0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/>
      <c r="C29" s="35"/>
      <c r="D29" s="30"/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Klein, Hermann</v>
      </c>
      <c r="H30" s="30">
        <v>0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Klein, Hermann</v>
      </c>
      <c r="F32" s="30">
        <v>3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245</v>
      </c>
      <c r="C33" s="35" t="s">
        <v>145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105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Klein / Kiefer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Klein / Kiefer</v>
      </c>
      <c r="G6" s="30">
        <v>3</v>
      </c>
      <c r="H6" s="29"/>
      <c r="I6" s="29"/>
      <c r="J6" s="69" t="s">
        <v>110</v>
      </c>
      <c r="K6" s="70"/>
      <c r="L6" s="29"/>
    </row>
    <row r="7" spans="1:12" ht="12.75">
      <c r="A7" s="29">
        <v>3</v>
      </c>
      <c r="B7" s="35"/>
      <c r="C7" s="30"/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>
        <f>IF(OR(ISBLANK(C7),ISBLANK(C9)),"",IF(C7&gt;2,B7,IF(C9&gt;2,B9,"")))</f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/>
      <c r="C9" s="30"/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Klein / Kiefer</v>
      </c>
      <c r="I10" s="30">
        <v>3</v>
      </c>
      <c r="J10" s="29"/>
      <c r="K10" s="29"/>
      <c r="L10" s="29"/>
    </row>
    <row r="11" spans="1:12" ht="12.75">
      <c r="A11" s="29">
        <v>5</v>
      </c>
      <c r="B11" s="35"/>
      <c r="C11" s="30"/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>
        <f>IF(OR(ISBLANK(C11),ISBLANK(C13)),"",IF(C11&gt;2,B11,IF(C13&gt;2,B13,"")))</f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/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Jost / Mariazzi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/>
      <c r="C15" s="30">
        <v>0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Jost / Mariazzi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111</v>
      </c>
      <c r="C17" s="30">
        <v>3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Klein / Kiefer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112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81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Janes / Peter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Janes / Peter</v>
      </c>
      <c r="G22" s="30">
        <v>3</v>
      </c>
      <c r="H22" s="34"/>
      <c r="I22" s="29"/>
      <c r="J22" s="31"/>
      <c r="K22" s="29"/>
      <c r="L22" s="29"/>
    </row>
    <row r="23" spans="1:12" ht="12.75">
      <c r="A23" s="29">
        <v>11</v>
      </c>
      <c r="B23" s="35"/>
      <c r="C23" s="30"/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>
        <f>IF(OR(ISBLANK(C23),ISBLANK(C25)),"",IF(C23&gt;2,B23,IF(C25&gt;2,B25,"")))</f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/>
      <c r="C25" s="30"/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Janes / Peter</v>
      </c>
      <c r="I26" s="30">
        <v>0</v>
      </c>
      <c r="J26" s="31"/>
      <c r="K26" s="29"/>
      <c r="L26" s="29"/>
    </row>
    <row r="27" spans="1:12" ht="12.75">
      <c r="A27" s="29">
        <v>13</v>
      </c>
      <c r="B27" s="35"/>
      <c r="C27" s="30"/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>
        <f>IF(OR(ISBLANK(C27),ISBLANK(C29)),"",IF(C27&gt;2,B27,IF(C29&gt;2,B29,"")))</f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/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Stadtfeld / Rischar</v>
      </c>
      <c r="G30" s="30">
        <v>0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Stadtfeld / Rischar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113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O7" sqref="O7:O16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12" width="6.7109375" style="0" customWidth="1"/>
    <col min="13" max="15" width="8.710937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8" customFormat="1" ht="12.75">
      <c r="A3" s="128" t="s">
        <v>10</v>
      </c>
      <c r="B3" s="129"/>
      <c r="C3" s="16"/>
      <c r="D3" s="16"/>
      <c r="E3" s="16"/>
      <c r="F3" s="16"/>
      <c r="G3" s="16"/>
      <c r="H3" s="16"/>
      <c r="I3" s="16"/>
      <c r="J3" s="16"/>
      <c r="K3" s="16"/>
      <c r="L3" s="16"/>
      <c r="M3" s="17" t="s">
        <v>11</v>
      </c>
      <c r="N3" s="17" t="s">
        <v>12</v>
      </c>
      <c r="O3" s="17"/>
    </row>
    <row r="4" spans="1:15" s="18" customFormat="1" ht="12.75" customHeight="1">
      <c r="A4" s="130"/>
      <c r="B4" s="131"/>
      <c r="C4" s="19"/>
      <c r="D4" s="19"/>
      <c r="E4" s="19"/>
      <c r="F4" s="19"/>
      <c r="G4" s="19"/>
      <c r="H4" s="19"/>
      <c r="I4" s="19"/>
      <c r="J4" s="19"/>
      <c r="K4" s="19"/>
      <c r="L4" s="19"/>
      <c r="M4" s="20" t="s">
        <v>13</v>
      </c>
      <c r="N4" s="20" t="s">
        <v>13</v>
      </c>
      <c r="O4" s="20" t="s">
        <v>2</v>
      </c>
    </row>
    <row r="5" spans="1:15" s="18" customFormat="1" ht="12.75">
      <c r="A5" s="123" t="s">
        <v>43</v>
      </c>
      <c r="B5" s="124"/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20" t="s">
        <v>1</v>
      </c>
      <c r="N5" s="20" t="s">
        <v>14</v>
      </c>
      <c r="O5" s="20"/>
    </row>
    <row r="6" spans="1:15" s="18" customFormat="1" ht="13.5" thickBot="1">
      <c r="A6" s="125" t="s">
        <v>123</v>
      </c>
      <c r="B6" s="126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21"/>
      <c r="N6" s="21"/>
      <c r="O6" s="21"/>
    </row>
    <row r="7" spans="1:15" ht="25.5">
      <c r="A7" s="22">
        <v>1</v>
      </c>
      <c r="B7" s="52" t="s">
        <v>124</v>
      </c>
      <c r="C7" s="23"/>
      <c r="D7" s="54" t="s">
        <v>128</v>
      </c>
      <c r="E7" s="54" t="s">
        <v>129</v>
      </c>
      <c r="F7" s="54" t="s">
        <v>130</v>
      </c>
      <c r="G7" s="54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5" t="s">
        <v>0</v>
      </c>
      <c r="M7" s="56" t="s">
        <v>130</v>
      </c>
      <c r="N7" s="56" t="s">
        <v>134</v>
      </c>
      <c r="O7" s="66" t="s">
        <v>139</v>
      </c>
    </row>
    <row r="8" spans="1:15" ht="25.5">
      <c r="A8" s="24">
        <v>2</v>
      </c>
      <c r="B8" s="53" t="s">
        <v>125</v>
      </c>
      <c r="C8" s="57" t="s">
        <v>131</v>
      </c>
      <c r="D8" s="58"/>
      <c r="E8" s="59" t="s">
        <v>128</v>
      </c>
      <c r="F8" s="59" t="s">
        <v>131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60" t="s">
        <v>0</v>
      </c>
      <c r="M8" s="61" t="s">
        <v>132</v>
      </c>
      <c r="N8" s="61" t="s">
        <v>135</v>
      </c>
      <c r="O8" s="67" t="s">
        <v>138</v>
      </c>
    </row>
    <row r="9" spans="1:15" ht="25.5">
      <c r="A9" s="24">
        <v>3</v>
      </c>
      <c r="B9" s="53" t="s">
        <v>126</v>
      </c>
      <c r="C9" s="57" t="s">
        <v>129</v>
      </c>
      <c r="D9" s="59" t="s">
        <v>129</v>
      </c>
      <c r="E9" s="58"/>
      <c r="F9" s="59" t="s">
        <v>130</v>
      </c>
      <c r="G9" s="59" t="s">
        <v>0</v>
      </c>
      <c r="H9" s="59" t="s">
        <v>0</v>
      </c>
      <c r="I9" s="59" t="s">
        <v>0</v>
      </c>
      <c r="J9" s="59" t="s">
        <v>0</v>
      </c>
      <c r="K9" s="59" t="s">
        <v>0</v>
      </c>
      <c r="L9" s="60" t="s">
        <v>0</v>
      </c>
      <c r="M9" s="61" t="s">
        <v>133</v>
      </c>
      <c r="N9" s="61" t="s">
        <v>136</v>
      </c>
      <c r="O9" s="67" t="s">
        <v>140</v>
      </c>
    </row>
    <row r="10" spans="1:15" ht="25.5">
      <c r="A10" s="24">
        <v>4</v>
      </c>
      <c r="B10" s="53" t="s">
        <v>127</v>
      </c>
      <c r="C10" s="57" t="s">
        <v>130</v>
      </c>
      <c r="D10" s="59" t="s">
        <v>128</v>
      </c>
      <c r="E10" s="59" t="s">
        <v>131</v>
      </c>
      <c r="F10" s="58"/>
      <c r="G10" s="59" t="s">
        <v>0</v>
      </c>
      <c r="H10" s="59" t="s">
        <v>0</v>
      </c>
      <c r="I10" s="59" t="s">
        <v>0</v>
      </c>
      <c r="J10" s="59" t="s">
        <v>0</v>
      </c>
      <c r="K10" s="59" t="s">
        <v>0</v>
      </c>
      <c r="L10" s="60" t="s">
        <v>0</v>
      </c>
      <c r="M10" s="61" t="s">
        <v>131</v>
      </c>
      <c r="N10" s="61" t="s">
        <v>137</v>
      </c>
      <c r="O10" s="67" t="s">
        <v>141</v>
      </c>
    </row>
    <row r="11" spans="1:15" ht="25.5">
      <c r="A11" s="24">
        <v>5</v>
      </c>
      <c r="B11" s="25"/>
      <c r="C11" s="57" t="s">
        <v>0</v>
      </c>
      <c r="D11" s="59" t="s">
        <v>0</v>
      </c>
      <c r="E11" s="59" t="s">
        <v>0</v>
      </c>
      <c r="F11" s="59" t="s">
        <v>0</v>
      </c>
      <c r="G11" s="58"/>
      <c r="H11" s="59" t="s">
        <v>0</v>
      </c>
      <c r="I11" s="59" t="s">
        <v>0</v>
      </c>
      <c r="J11" s="59" t="s">
        <v>0</v>
      </c>
      <c r="K11" s="59" t="s">
        <v>0</v>
      </c>
      <c r="L11" s="60" t="s">
        <v>0</v>
      </c>
      <c r="M11" s="61" t="s">
        <v>0</v>
      </c>
      <c r="N11" s="61" t="s">
        <v>0</v>
      </c>
      <c r="O11" s="67"/>
    </row>
    <row r="12" spans="1:15" ht="25.5">
      <c r="A12" s="24">
        <v>6</v>
      </c>
      <c r="B12" s="25"/>
      <c r="C12" s="57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8"/>
      <c r="I12" s="59" t="s">
        <v>0</v>
      </c>
      <c r="J12" s="59" t="s">
        <v>0</v>
      </c>
      <c r="K12" s="59" t="s">
        <v>0</v>
      </c>
      <c r="L12" s="60" t="s">
        <v>0</v>
      </c>
      <c r="M12" s="61" t="s">
        <v>0</v>
      </c>
      <c r="N12" s="61" t="s">
        <v>0</v>
      </c>
      <c r="O12" s="67"/>
    </row>
    <row r="13" spans="1:15" ht="25.5">
      <c r="A13" s="24">
        <v>7</v>
      </c>
      <c r="B13" s="25"/>
      <c r="C13" s="57" t="s">
        <v>0</v>
      </c>
      <c r="D13" s="59" t="s">
        <v>0</v>
      </c>
      <c r="E13" s="59" t="s">
        <v>0</v>
      </c>
      <c r="F13" s="59" t="s">
        <v>0</v>
      </c>
      <c r="G13" s="59" t="s">
        <v>0</v>
      </c>
      <c r="H13" s="59" t="s">
        <v>0</v>
      </c>
      <c r="I13" s="58"/>
      <c r="J13" s="59" t="s">
        <v>0</v>
      </c>
      <c r="K13" s="59" t="s">
        <v>0</v>
      </c>
      <c r="L13" s="60" t="s">
        <v>0</v>
      </c>
      <c r="M13" s="61" t="s">
        <v>0</v>
      </c>
      <c r="N13" s="61" t="s">
        <v>0</v>
      </c>
      <c r="O13" s="67"/>
    </row>
    <row r="14" spans="1:15" ht="25.5">
      <c r="A14" s="24">
        <v>8</v>
      </c>
      <c r="B14" s="25"/>
      <c r="C14" s="57" t="s">
        <v>0</v>
      </c>
      <c r="D14" s="59" t="s">
        <v>0</v>
      </c>
      <c r="E14" s="59" t="s">
        <v>0</v>
      </c>
      <c r="F14" s="59" t="s">
        <v>0</v>
      </c>
      <c r="G14" s="59" t="s">
        <v>0</v>
      </c>
      <c r="H14" s="59" t="s">
        <v>0</v>
      </c>
      <c r="I14" s="59" t="s">
        <v>0</v>
      </c>
      <c r="J14" s="58"/>
      <c r="K14" s="59" t="s">
        <v>0</v>
      </c>
      <c r="L14" s="60" t="s">
        <v>0</v>
      </c>
      <c r="M14" s="61" t="s">
        <v>0</v>
      </c>
      <c r="N14" s="61" t="s">
        <v>0</v>
      </c>
      <c r="O14" s="67"/>
    </row>
    <row r="15" spans="1:15" ht="25.5">
      <c r="A15" s="24">
        <v>9</v>
      </c>
      <c r="B15" s="25"/>
      <c r="C15" s="57" t="s">
        <v>0</v>
      </c>
      <c r="D15" s="59" t="s">
        <v>0</v>
      </c>
      <c r="E15" s="59" t="s">
        <v>0</v>
      </c>
      <c r="F15" s="59" t="s">
        <v>0</v>
      </c>
      <c r="G15" s="59" t="s">
        <v>0</v>
      </c>
      <c r="H15" s="59" t="s">
        <v>0</v>
      </c>
      <c r="I15" s="59" t="s">
        <v>0</v>
      </c>
      <c r="J15" s="59" t="s">
        <v>0</v>
      </c>
      <c r="K15" s="58"/>
      <c r="L15" s="60" t="s">
        <v>0</v>
      </c>
      <c r="M15" s="61" t="s">
        <v>0</v>
      </c>
      <c r="N15" s="61" t="s">
        <v>0</v>
      </c>
      <c r="O15" s="67"/>
    </row>
    <row r="16" spans="1:15" ht="26.25" thickBot="1">
      <c r="A16" s="26">
        <v>10</v>
      </c>
      <c r="B16" s="27"/>
      <c r="C16" s="62" t="s">
        <v>0</v>
      </c>
      <c r="D16" s="63" t="s">
        <v>0</v>
      </c>
      <c r="E16" s="63" t="s">
        <v>0</v>
      </c>
      <c r="F16" s="63" t="s">
        <v>0</v>
      </c>
      <c r="G16" s="63" t="s">
        <v>0</v>
      </c>
      <c r="H16" s="63" t="s">
        <v>0</v>
      </c>
      <c r="I16" s="63" t="s">
        <v>0</v>
      </c>
      <c r="J16" s="63" t="s">
        <v>0</v>
      </c>
      <c r="K16" s="63" t="s">
        <v>0</v>
      </c>
      <c r="L16" s="64"/>
      <c r="M16" s="65" t="s">
        <v>0</v>
      </c>
      <c r="N16" s="65" t="s">
        <v>0</v>
      </c>
      <c r="O16" s="68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28" t="s">
        <v>15</v>
      </c>
      <c r="C18" s="3"/>
      <c r="D18" s="132" t="s">
        <v>16</v>
      </c>
      <c r="E18" s="132"/>
      <c r="F18" s="132"/>
      <c r="G18" s="132"/>
      <c r="H18" s="132"/>
      <c r="I18" s="132"/>
      <c r="J18" s="3"/>
      <c r="K18" s="132" t="s">
        <v>17</v>
      </c>
      <c r="L18" s="132"/>
      <c r="M18" s="132"/>
      <c r="N18" s="132"/>
      <c r="O18" s="132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 t="s">
        <v>18</v>
      </c>
      <c r="C20" s="3"/>
      <c r="D20" s="127" t="s">
        <v>19</v>
      </c>
      <c r="E20" s="127"/>
      <c r="F20" s="127"/>
      <c r="G20" s="127"/>
      <c r="H20" s="127"/>
      <c r="I20" s="127"/>
      <c r="J20" s="3"/>
      <c r="K20" s="127" t="s">
        <v>20</v>
      </c>
      <c r="L20" s="127"/>
      <c r="M20" s="127"/>
      <c r="N20" s="127"/>
      <c r="O20" s="127"/>
    </row>
    <row r="21" spans="1:15" ht="12.75">
      <c r="A21" s="3"/>
      <c r="B21" s="3" t="s">
        <v>21</v>
      </c>
      <c r="C21" s="3"/>
      <c r="D21" s="127" t="s">
        <v>22</v>
      </c>
      <c r="E21" s="127"/>
      <c r="F21" s="127"/>
      <c r="G21" s="127"/>
      <c r="H21" s="127"/>
      <c r="I21" s="127"/>
      <c r="J21" s="3"/>
      <c r="K21" s="127" t="s">
        <v>23</v>
      </c>
      <c r="L21" s="127"/>
      <c r="M21" s="127"/>
      <c r="N21" s="127"/>
      <c r="O21" s="127"/>
    </row>
    <row r="22" spans="1:15" ht="12.75">
      <c r="A22" s="3"/>
      <c r="B22" s="3" t="s">
        <v>24</v>
      </c>
      <c r="C22" s="3"/>
      <c r="D22" s="127" t="s">
        <v>25</v>
      </c>
      <c r="E22" s="127"/>
      <c r="F22" s="127"/>
      <c r="G22" s="127"/>
      <c r="H22" s="127"/>
      <c r="I22" s="127"/>
      <c r="J22" s="3"/>
      <c r="K22" s="127" t="s">
        <v>26</v>
      </c>
      <c r="L22" s="127"/>
      <c r="M22" s="127"/>
      <c r="N22" s="127"/>
      <c r="O22" s="127"/>
    </row>
    <row r="23" spans="1:15" ht="12.75">
      <c r="A23" s="3"/>
      <c r="B23" s="3" t="s">
        <v>27</v>
      </c>
      <c r="C23" s="3"/>
      <c r="D23" s="127" t="s">
        <v>28</v>
      </c>
      <c r="E23" s="127"/>
      <c r="F23" s="127"/>
      <c r="G23" s="127"/>
      <c r="H23" s="127"/>
      <c r="I23" s="127"/>
      <c r="J23" s="3"/>
      <c r="K23" s="127" t="s">
        <v>29</v>
      </c>
      <c r="L23" s="127"/>
      <c r="M23" s="127"/>
      <c r="N23" s="127"/>
      <c r="O23" s="127"/>
    </row>
    <row r="24" spans="1:15" ht="12.75">
      <c r="A24" s="3"/>
      <c r="B24" s="3" t="s">
        <v>30</v>
      </c>
      <c r="C24" s="3"/>
      <c r="D24" s="127" t="s">
        <v>31</v>
      </c>
      <c r="E24" s="127"/>
      <c r="F24" s="127"/>
      <c r="G24" s="127"/>
      <c r="H24" s="127"/>
      <c r="I24" s="127"/>
      <c r="J24" s="3"/>
      <c r="K24" s="127" t="s">
        <v>32</v>
      </c>
      <c r="L24" s="127"/>
      <c r="M24" s="127"/>
      <c r="N24" s="127"/>
      <c r="O24" s="127"/>
    </row>
    <row r="25" spans="1:15" ht="12.75">
      <c r="A25" s="3"/>
      <c r="B25" s="3"/>
      <c r="C25" s="3"/>
      <c r="D25" s="127" t="s">
        <v>33</v>
      </c>
      <c r="E25" s="127"/>
      <c r="F25" s="127"/>
      <c r="G25" s="127"/>
      <c r="H25" s="127"/>
      <c r="I25" s="127"/>
      <c r="J25" s="3"/>
      <c r="K25" s="127" t="s">
        <v>34</v>
      </c>
      <c r="L25" s="127"/>
      <c r="M25" s="127"/>
      <c r="N25" s="127"/>
      <c r="O25" s="127"/>
    </row>
    <row r="26" spans="1:15" ht="12.75">
      <c r="A26" s="3"/>
      <c r="B26" s="28" t="s">
        <v>35</v>
      </c>
      <c r="C26" s="3"/>
      <c r="D26" s="127" t="s">
        <v>36</v>
      </c>
      <c r="E26" s="127"/>
      <c r="F26" s="127"/>
      <c r="G26" s="127"/>
      <c r="H26" s="127"/>
      <c r="I26" s="127"/>
      <c r="J26" s="3"/>
      <c r="K26" s="127" t="s">
        <v>37</v>
      </c>
      <c r="L26" s="127"/>
      <c r="M26" s="127"/>
      <c r="N26" s="127"/>
      <c r="O26" s="127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127" t="s">
        <v>38</v>
      </c>
      <c r="L27" s="127"/>
      <c r="M27" s="127"/>
      <c r="N27" s="127"/>
      <c r="O27" s="127"/>
    </row>
    <row r="28" spans="1:15" ht="12.75">
      <c r="A28" s="3"/>
      <c r="B28" s="3" t="s">
        <v>39</v>
      </c>
      <c r="C28" s="3"/>
      <c r="D28" s="3"/>
      <c r="E28" s="3"/>
      <c r="F28" s="3"/>
      <c r="G28" s="3"/>
      <c r="H28" s="3"/>
      <c r="I28" s="3"/>
      <c r="J28" s="3"/>
      <c r="K28" s="127" t="s">
        <v>40</v>
      </c>
      <c r="L28" s="127"/>
      <c r="M28" s="127"/>
      <c r="N28" s="127"/>
      <c r="O28" s="127"/>
    </row>
    <row r="29" spans="1:15" ht="12.75">
      <c r="A29" s="3"/>
      <c r="B29" s="3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 t="s">
        <v>42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31">
    <mergeCell ref="K21:O21"/>
    <mergeCell ref="K22:O22"/>
    <mergeCell ref="J5:J6"/>
    <mergeCell ref="C5:C6"/>
    <mergeCell ref="D5:D6"/>
    <mergeCell ref="E5:E6"/>
    <mergeCell ref="F5:F6"/>
    <mergeCell ref="H5:H6"/>
    <mergeCell ref="I5:I6"/>
    <mergeCell ref="D21:I21"/>
    <mergeCell ref="D22:I22"/>
    <mergeCell ref="D25:I25"/>
    <mergeCell ref="D26:I26"/>
    <mergeCell ref="A3:B4"/>
    <mergeCell ref="K18:O18"/>
    <mergeCell ref="D18:I18"/>
    <mergeCell ref="D20:I20"/>
    <mergeCell ref="K20:O20"/>
    <mergeCell ref="K5:K6"/>
    <mergeCell ref="L5:L6"/>
    <mergeCell ref="G5:G6"/>
    <mergeCell ref="A5:B5"/>
    <mergeCell ref="A6:B6"/>
    <mergeCell ref="K27:O27"/>
    <mergeCell ref="K28:O28"/>
    <mergeCell ref="K23:O23"/>
    <mergeCell ref="K24:O24"/>
    <mergeCell ref="K25:O25"/>
    <mergeCell ref="K26:O26"/>
    <mergeCell ref="D23:I23"/>
    <mergeCell ref="D24:I24"/>
  </mergeCells>
  <printOptions/>
  <pageMargins left="0.5905511811023623" right="0.5905511811023623" top="0.6692913385826772" bottom="0.5905511811023623" header="0.3937007874015748" footer="0.5118110236220472"/>
  <pageSetup orientation="landscape" paperSize="9" r:id="rId2"/>
  <headerFooter alignWithMargins="0">
    <oddHeader>&amp;C&amp;"Arial,Fett"&amp;14Stadtmeisterschaft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1" sqref="K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120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Hanadi / Van Ngo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Hanadi / Van Ngo</v>
      </c>
      <c r="G6" s="30">
        <v>3</v>
      </c>
      <c r="H6" s="29"/>
      <c r="I6" s="29"/>
      <c r="J6" s="69" t="s">
        <v>119</v>
      </c>
      <c r="K6" s="70"/>
      <c r="L6" s="29"/>
    </row>
    <row r="7" spans="1:12" ht="12.75">
      <c r="A7" s="29">
        <v>3</v>
      </c>
      <c r="B7" s="35"/>
      <c r="C7" s="30"/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>
        <f>IF(OR(ISBLANK(C7),ISBLANK(C9)),"",IF(C7&gt;2,B7,IF(C9&gt;2,B9,"")))</f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/>
      <c r="C9" s="30"/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Hanadi / Van Ngo</v>
      </c>
      <c r="I10" s="30">
        <v>3</v>
      </c>
      <c r="J10" s="29"/>
      <c r="K10" s="29"/>
      <c r="L10" s="29"/>
    </row>
    <row r="11" spans="1:12" ht="12.75">
      <c r="A11" s="29">
        <v>5</v>
      </c>
      <c r="B11" s="35"/>
      <c r="C11" s="30"/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>
        <f>IF(OR(ISBLANK(C11),ISBLANK(C13)),"",IF(C11&gt;2,B11,IF(C13&gt;2,B13,"")))</f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/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Schaum / Schätzel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/>
      <c r="C15" s="30">
        <v>0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Schaum / Schätzel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121</v>
      </c>
      <c r="C17" s="30">
        <v>3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Hanadi / Van Ngo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/>
      <c r="C19" s="30"/>
      <c r="D19" s="36"/>
      <c r="E19" s="29"/>
      <c r="F19" s="36"/>
      <c r="G19" s="29"/>
      <c r="H19" s="34"/>
      <c r="I19" s="29"/>
      <c r="J19" s="31"/>
      <c r="K19" s="40" t="s">
        <v>68</v>
      </c>
      <c r="L19" s="29"/>
    </row>
    <row r="20" spans="1:12" ht="12.75">
      <c r="A20" s="29"/>
      <c r="B20" s="36"/>
      <c r="C20" s="29"/>
      <c r="D20" s="37">
        <f>IF(OR(ISBLANK(C19),ISBLANK(C21)),"",IF(C19&gt;2,B19,IF(C21&gt;2,B21,"")))</f>
      </c>
      <c r="E20" s="30"/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/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>
        <f>IF(OR(ISBLANK(E20),ISBLANK(E24)),"",IF(E20&gt;2,D20,IF(E24&gt;2,D24,"")))</f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/>
      <c r="C23" s="30"/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>
        <f>IF(OR(ISBLANK(C23),ISBLANK(C25)),"",IF(C23&gt;2,B23,IF(C25&gt;2,B25,"")))</f>
      </c>
      <c r="E24" s="30"/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/>
      <c r="C25" s="30"/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Di Natale / Häfner</v>
      </c>
      <c r="I26" s="30">
        <v>0</v>
      </c>
      <c r="J26" s="31"/>
      <c r="K26" s="29"/>
      <c r="L26" s="29"/>
    </row>
    <row r="27" spans="1:12" ht="12.75">
      <c r="A27" s="29">
        <v>13</v>
      </c>
      <c r="B27" s="35"/>
      <c r="C27" s="30"/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>
        <f>IF(OR(ISBLANK(C27),ISBLANK(C29)),"",IF(C27&gt;2,B27,IF(C29&gt;2,B29,"")))</f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/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Di Natale / Häfner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Di Natale / Häfner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122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B66" sqref="B66"/>
    </sheetView>
  </sheetViews>
  <sheetFormatPr defaultColWidth="11.421875" defaultRowHeight="12.75"/>
  <cols>
    <col min="1" max="1" width="4.28125" style="6" customWidth="1"/>
    <col min="2" max="2" width="18.7109375" style="5" customWidth="1"/>
    <col min="3" max="3" width="4.7109375" style="5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  <col min="10" max="10" width="2.7109375" style="0" customWidth="1"/>
    <col min="11" max="11" width="18.7109375" style="0" customWidth="1"/>
    <col min="12" max="12" width="2.7109375" style="0" customWidth="1"/>
    <col min="13" max="13" width="6.7109375" style="0" customWidth="1"/>
    <col min="14" max="14" width="17.7109375" style="0" customWidth="1"/>
    <col min="15" max="15" width="2.7109375" style="0" customWidth="1"/>
  </cols>
  <sheetData>
    <row r="1" spans="1:15" ht="12.75">
      <c r="A1" s="11"/>
      <c r="B1" s="12" t="s">
        <v>8</v>
      </c>
      <c r="C1" s="12"/>
      <c r="D1" s="13"/>
      <c r="E1" s="13" t="s">
        <v>3</v>
      </c>
      <c r="F1" s="13"/>
      <c r="G1" s="13" t="s">
        <v>4</v>
      </c>
      <c r="H1" s="13"/>
      <c r="I1" s="13" t="s">
        <v>5</v>
      </c>
      <c r="J1" s="13"/>
      <c r="K1" s="13" t="s">
        <v>6</v>
      </c>
      <c r="L1" s="1"/>
      <c r="M1" s="1"/>
      <c r="N1" s="1"/>
      <c r="O1" s="1"/>
    </row>
    <row r="2" spans="1:15" ht="6.75" customHeight="1">
      <c r="A2" s="93">
        <v>1</v>
      </c>
      <c r="B2" s="86" t="s">
        <v>160</v>
      </c>
      <c r="C2" s="90" t="s">
        <v>142</v>
      </c>
      <c r="D2" s="90">
        <v>3</v>
      </c>
      <c r="E2" s="29"/>
      <c r="F2" s="29"/>
      <c r="G2" s="29"/>
      <c r="H2" s="29"/>
      <c r="I2" s="29"/>
      <c r="J2" s="29"/>
      <c r="K2" s="29"/>
      <c r="L2" s="29"/>
      <c r="M2" s="90"/>
      <c r="N2" s="90"/>
      <c r="O2" s="4"/>
    </row>
    <row r="3" spans="1:15" ht="6.75" customHeight="1" thickBot="1">
      <c r="A3" s="88"/>
      <c r="B3" s="83"/>
      <c r="C3" s="85"/>
      <c r="D3" s="85"/>
      <c r="E3" s="86" t="str">
        <f>IF(OR(ISBLANK(D2),ISBLANK(D4)),"",IF(D2&gt;2,B2,IF(D4&gt;2,B4,"")))</f>
        <v>Kaul, Gunter</v>
      </c>
      <c r="F3" s="90">
        <v>3</v>
      </c>
      <c r="G3" s="29"/>
      <c r="H3" s="29"/>
      <c r="I3" s="29"/>
      <c r="J3" s="29"/>
      <c r="K3" s="29"/>
      <c r="L3" s="29"/>
      <c r="M3" s="90"/>
      <c r="N3" s="90"/>
      <c r="O3" s="4"/>
    </row>
    <row r="4" spans="1:15" ht="6.75" customHeight="1">
      <c r="A4" s="80">
        <v>2</v>
      </c>
      <c r="B4" s="82"/>
      <c r="C4" s="84"/>
      <c r="D4" s="89">
        <v>0</v>
      </c>
      <c r="E4" s="83">
        <f>IF(OR(ISBLANK(D3),ISBLANK(D5)),"",IF(D3&gt;2,B3,IF(D5&gt;2,B5,"")))</f>
      </c>
      <c r="F4" s="85"/>
      <c r="G4" s="29"/>
      <c r="H4" s="29"/>
      <c r="I4" s="29"/>
      <c r="J4" s="29"/>
      <c r="K4" s="29"/>
      <c r="L4" s="29"/>
      <c r="M4" s="97"/>
      <c r="N4" s="98"/>
      <c r="O4" s="4"/>
    </row>
    <row r="5" spans="1:15" ht="6.75" customHeight="1">
      <c r="A5" s="81"/>
      <c r="B5" s="83"/>
      <c r="C5" s="85"/>
      <c r="D5" s="79"/>
      <c r="E5" s="36"/>
      <c r="F5" s="41"/>
      <c r="G5" s="76" t="str">
        <f>IF(OR(ISBLANK(F3),ISBLANK(F7)),"",IF(F3&gt;2,E3,IF(F7&gt;2,E7,"")))</f>
        <v>Kaul, Gunter</v>
      </c>
      <c r="H5" s="90">
        <v>3</v>
      </c>
      <c r="I5" s="29"/>
      <c r="J5" s="29"/>
      <c r="K5" s="29"/>
      <c r="L5" s="29"/>
      <c r="M5" s="69"/>
      <c r="N5" s="70"/>
      <c r="O5" s="4"/>
    </row>
    <row r="6" spans="1:15" ht="6.75" customHeight="1">
      <c r="A6" s="80">
        <v>3</v>
      </c>
      <c r="B6" s="82" t="s">
        <v>161</v>
      </c>
      <c r="C6" s="84" t="s">
        <v>143</v>
      </c>
      <c r="D6" s="90">
        <v>0</v>
      </c>
      <c r="E6" s="36"/>
      <c r="F6" s="42"/>
      <c r="G6" s="77">
        <f>IF(OR(ISBLANK(F5),ISBLANK(F7)),"",IF(F5&gt;2,E5,IF(F7&gt;2,E7,"")))</f>
      </c>
      <c r="H6" s="85"/>
      <c r="I6" s="29"/>
      <c r="J6" s="29"/>
      <c r="K6" s="29"/>
      <c r="L6" s="29"/>
      <c r="M6" s="69" t="s">
        <v>43</v>
      </c>
      <c r="N6" s="70"/>
      <c r="O6" s="4"/>
    </row>
    <row r="7" spans="1:15" ht="6.75" customHeight="1">
      <c r="A7" s="81"/>
      <c r="B7" s="83"/>
      <c r="C7" s="85"/>
      <c r="D7" s="85"/>
      <c r="E7" s="86" t="str">
        <f>IF(OR(ISBLANK(D6),ISBLANK(D8)),"",IF(D6&gt;2,B6,IF(D8&gt;2,B8,"")))</f>
        <v>Lang </v>
      </c>
      <c r="F7" s="78">
        <v>0</v>
      </c>
      <c r="G7" s="36"/>
      <c r="H7" s="41"/>
      <c r="I7" s="29"/>
      <c r="J7" s="29"/>
      <c r="K7" s="29"/>
      <c r="L7" s="29"/>
      <c r="M7" s="69"/>
      <c r="N7" s="70"/>
      <c r="O7" s="4"/>
    </row>
    <row r="8" spans="1:15" ht="6.75" customHeight="1">
      <c r="A8" s="80">
        <v>4</v>
      </c>
      <c r="B8" s="82" t="s">
        <v>162</v>
      </c>
      <c r="C8" s="84" t="s">
        <v>143</v>
      </c>
      <c r="D8" s="89">
        <v>3</v>
      </c>
      <c r="E8" s="83">
        <f>IF(OR(ISBLANK(D7),ISBLANK(D9)),"",IF(D7&gt;2,B7,IF(D9&gt;2,B9,"")))</f>
      </c>
      <c r="F8" s="79"/>
      <c r="G8" s="36"/>
      <c r="H8" s="42"/>
      <c r="I8" s="29"/>
      <c r="J8" s="29"/>
      <c r="K8" s="29"/>
      <c r="L8" s="29"/>
      <c r="M8" s="69"/>
      <c r="N8" s="70"/>
      <c r="O8" s="4"/>
    </row>
    <row r="9" spans="1:15" ht="6.75" customHeight="1">
      <c r="A9" s="81"/>
      <c r="B9" s="83"/>
      <c r="C9" s="85"/>
      <c r="D9" s="79"/>
      <c r="E9" s="36"/>
      <c r="F9" s="29"/>
      <c r="G9" s="36"/>
      <c r="H9" s="42"/>
      <c r="I9" s="76" t="str">
        <f>IF(OR(ISBLANK(H5),ISBLANK(H13)),"",IF(H5&gt;2,G5,IF(H13&gt;2,G13,"")))</f>
        <v>Kaul, Gunter</v>
      </c>
      <c r="J9" s="90">
        <v>0</v>
      </c>
      <c r="K9" s="29"/>
      <c r="L9" s="29"/>
      <c r="M9" s="69"/>
      <c r="N9" s="70"/>
      <c r="O9" s="4"/>
    </row>
    <row r="10" spans="1:15" ht="6.75" customHeight="1">
      <c r="A10" s="80">
        <v>5</v>
      </c>
      <c r="B10" s="82" t="s">
        <v>163</v>
      </c>
      <c r="C10" s="84" t="s">
        <v>143</v>
      </c>
      <c r="D10" s="84">
        <v>0</v>
      </c>
      <c r="E10" s="36"/>
      <c r="F10" s="29"/>
      <c r="G10" s="36"/>
      <c r="H10" s="42"/>
      <c r="I10" s="77">
        <f>IF(OR(ISBLANK(H8),ISBLANK(H12)),"",IF(H8&gt;2,G8,IF(H12&gt;2,G12,"")))</f>
      </c>
      <c r="J10" s="85"/>
      <c r="K10" s="29"/>
      <c r="L10" s="29"/>
      <c r="M10" s="69" t="s">
        <v>82</v>
      </c>
      <c r="N10" s="70"/>
      <c r="O10" s="4"/>
    </row>
    <row r="11" spans="1:15" ht="6.75" customHeight="1">
      <c r="A11" s="81"/>
      <c r="B11" s="83"/>
      <c r="C11" s="85"/>
      <c r="D11" s="85"/>
      <c r="E11" s="86" t="str">
        <f>IF(OR(ISBLANK(D10),ISBLANK(D12)),"",IF(D10&gt;2,B10,IF(D12&gt;2,B12,"")))</f>
        <v>Iyimen, Eiko </v>
      </c>
      <c r="F11" s="90">
        <v>3</v>
      </c>
      <c r="G11" s="36"/>
      <c r="H11" s="42"/>
      <c r="I11" s="36"/>
      <c r="J11" s="41"/>
      <c r="K11" s="29"/>
      <c r="L11" s="29"/>
      <c r="M11" s="69"/>
      <c r="N11" s="70"/>
      <c r="O11" s="4"/>
    </row>
    <row r="12" spans="1:15" ht="6.75" customHeight="1">
      <c r="A12" s="80">
        <v>6</v>
      </c>
      <c r="B12" s="82" t="s">
        <v>158</v>
      </c>
      <c r="C12" s="84" t="s">
        <v>145</v>
      </c>
      <c r="D12" s="89">
        <v>3</v>
      </c>
      <c r="E12" s="83">
        <f>IF(OR(ISBLANK(D11),ISBLANK(D13)),"",IF(D11&gt;2,B11,IF(D13&gt;2,B13,"")))</f>
      </c>
      <c r="F12" s="85"/>
      <c r="G12" s="36"/>
      <c r="H12" s="42"/>
      <c r="I12" s="36"/>
      <c r="J12" s="42"/>
      <c r="K12" s="29"/>
      <c r="L12" s="29"/>
      <c r="M12" s="69"/>
      <c r="N12" s="70"/>
      <c r="O12" s="4"/>
    </row>
    <row r="13" spans="1:15" ht="6.75" customHeight="1">
      <c r="A13" s="81"/>
      <c r="B13" s="83"/>
      <c r="C13" s="85"/>
      <c r="D13" s="79"/>
      <c r="E13" s="36"/>
      <c r="F13" s="41"/>
      <c r="G13" s="76" t="str">
        <f>IF(OR(ISBLANK(F11),ISBLANK(F15)),"",IF(F11&gt;2,E11,IF(F15&gt;2,E15,"")))</f>
        <v>Iyimen, Eiko </v>
      </c>
      <c r="H13" s="78">
        <v>0</v>
      </c>
      <c r="I13" s="36"/>
      <c r="J13" s="42"/>
      <c r="K13" s="29"/>
      <c r="L13" s="29"/>
      <c r="M13" s="69"/>
      <c r="N13" s="70"/>
      <c r="O13" s="4"/>
    </row>
    <row r="14" spans="1:15" ht="6.75" customHeight="1">
      <c r="A14" s="80">
        <v>7</v>
      </c>
      <c r="B14" s="82" t="s">
        <v>164</v>
      </c>
      <c r="C14" s="84" t="s">
        <v>142</v>
      </c>
      <c r="D14" s="84">
        <v>3</v>
      </c>
      <c r="E14" s="36"/>
      <c r="F14" s="42"/>
      <c r="G14" s="77">
        <f>IF(OR(ISBLANK(F13),ISBLANK(F15)),"",IF(F13&gt;2,E13,IF(F15&gt;2,E15,"")))</f>
      </c>
      <c r="H14" s="79"/>
      <c r="I14" s="36"/>
      <c r="J14" s="42"/>
      <c r="K14" s="29"/>
      <c r="L14" s="29"/>
      <c r="M14" s="69"/>
      <c r="N14" s="70"/>
      <c r="O14" s="3"/>
    </row>
    <row r="15" spans="1:15" ht="6.75" customHeight="1" thickBot="1">
      <c r="A15" s="81"/>
      <c r="B15" s="83"/>
      <c r="C15" s="85"/>
      <c r="D15" s="85"/>
      <c r="E15" s="86" t="str">
        <f>IF(OR(ISBLANK(D14),ISBLANK(D16)),"",IF(D14&gt;2,B14,IF(D16&gt;2,B16,"")))</f>
        <v>Ibelshäuser, Stefan</v>
      </c>
      <c r="F15" s="78">
        <v>0</v>
      </c>
      <c r="G15" s="36"/>
      <c r="H15" s="29"/>
      <c r="I15" s="36"/>
      <c r="J15" s="42"/>
      <c r="K15" s="29"/>
      <c r="L15" s="29"/>
      <c r="M15" s="99"/>
      <c r="N15" s="100"/>
      <c r="O15" s="3"/>
    </row>
    <row r="16" spans="1:15" ht="6.75" customHeight="1">
      <c r="A16" s="80">
        <v>8</v>
      </c>
      <c r="B16" s="82" t="s">
        <v>165</v>
      </c>
      <c r="C16" s="84" t="s">
        <v>143</v>
      </c>
      <c r="D16" s="89">
        <v>0</v>
      </c>
      <c r="E16" s="83">
        <f>IF(OR(ISBLANK(D15),ISBLANK(D17)),"",IF(D15&gt;2,B15,IF(D17&gt;2,B17,"")))</f>
      </c>
      <c r="F16" s="79"/>
      <c r="G16" s="36"/>
      <c r="H16" s="29"/>
      <c r="I16" s="36"/>
      <c r="J16" s="42"/>
      <c r="K16" s="29"/>
      <c r="L16" s="29"/>
      <c r="M16" s="29"/>
      <c r="N16" s="29"/>
      <c r="O16" s="3"/>
    </row>
    <row r="17" spans="1:15" ht="6.75" customHeight="1">
      <c r="A17" s="81"/>
      <c r="B17" s="83"/>
      <c r="C17" s="85"/>
      <c r="D17" s="79"/>
      <c r="E17" s="36"/>
      <c r="F17" s="29"/>
      <c r="G17" s="36"/>
      <c r="H17" s="29"/>
      <c r="I17" s="36"/>
      <c r="J17" s="42"/>
      <c r="K17" s="91" t="str">
        <f>IF(OR(ISBLANK(J9),ISBLANK(J25)),"",IF(J9&gt;2,I9,IF(J25&gt;2,I25,"")))</f>
        <v>Burkhardt, Dirk </v>
      </c>
      <c r="L17" s="90">
        <v>3</v>
      </c>
      <c r="M17" s="29"/>
      <c r="N17" s="29"/>
      <c r="O17" s="3"/>
    </row>
    <row r="18" spans="1:15" ht="6.75" customHeight="1">
      <c r="A18" s="80">
        <v>9</v>
      </c>
      <c r="B18" s="82" t="s">
        <v>166</v>
      </c>
      <c r="C18" s="84" t="s">
        <v>143</v>
      </c>
      <c r="D18" s="84">
        <v>3</v>
      </c>
      <c r="E18" s="36"/>
      <c r="F18" s="29"/>
      <c r="G18" s="36"/>
      <c r="H18" s="29"/>
      <c r="I18" s="36"/>
      <c r="J18" s="42"/>
      <c r="K18" s="92">
        <f>IF(OR(ISBLANK(J14),ISBLANK(J22)),"",IF(J14&gt;2,I14,IF(J22&gt;2,I22,"")))</f>
      </c>
      <c r="L18" s="85"/>
      <c r="M18" s="29"/>
      <c r="N18" s="29"/>
      <c r="O18" s="3"/>
    </row>
    <row r="19" spans="1:15" ht="6.75" customHeight="1">
      <c r="A19" s="81"/>
      <c r="B19" s="83"/>
      <c r="C19" s="85"/>
      <c r="D19" s="85"/>
      <c r="E19" s="86" t="str">
        <f>IF(OR(ISBLANK(D18),ISBLANK(D20)),"",IF(D18&gt;2,B18,IF(D20&gt;2,B20,"")))</f>
        <v>Eckert, Werner </v>
      </c>
      <c r="F19" s="90">
        <v>3</v>
      </c>
      <c r="G19" s="36"/>
      <c r="H19" s="29"/>
      <c r="I19" s="36"/>
      <c r="J19" s="42"/>
      <c r="K19" s="34"/>
      <c r="L19" s="41"/>
      <c r="M19" s="29"/>
      <c r="N19" s="29"/>
      <c r="O19" s="3"/>
    </row>
    <row r="20" spans="1:15" ht="6.75" customHeight="1">
      <c r="A20" s="80">
        <v>10</v>
      </c>
      <c r="B20" s="82" t="s">
        <v>167</v>
      </c>
      <c r="C20" s="84" t="s">
        <v>146</v>
      </c>
      <c r="D20" s="89">
        <v>0</v>
      </c>
      <c r="E20" s="83">
        <f>IF(OR(ISBLANK(D19),ISBLANK(D21)),"",IF(D19&gt;2,B19,IF(D21&gt;2,B21,"")))</f>
      </c>
      <c r="F20" s="85"/>
      <c r="G20" s="36"/>
      <c r="H20" s="29"/>
      <c r="I20" s="36"/>
      <c r="J20" s="42"/>
      <c r="K20" s="34"/>
      <c r="L20" s="42"/>
      <c r="M20" s="29"/>
      <c r="N20" s="29"/>
      <c r="O20" s="3"/>
    </row>
    <row r="21" spans="1:15" ht="6.75" customHeight="1">
      <c r="A21" s="81"/>
      <c r="B21" s="83"/>
      <c r="C21" s="85"/>
      <c r="D21" s="79"/>
      <c r="E21" s="36"/>
      <c r="F21" s="41"/>
      <c r="G21" s="76" t="str">
        <f>IF(OR(ISBLANK(F19),ISBLANK(F23)),"",IF(F19&gt;2,E19,IF(F23&gt;2,E23,"")))</f>
        <v>Eckert, Werner </v>
      </c>
      <c r="H21" s="90">
        <v>0</v>
      </c>
      <c r="I21" s="36"/>
      <c r="J21" s="42"/>
      <c r="K21" s="34"/>
      <c r="L21" s="42"/>
      <c r="M21" s="29"/>
      <c r="N21" s="29"/>
      <c r="O21" s="3"/>
    </row>
    <row r="22" spans="1:15" ht="6.75" customHeight="1">
      <c r="A22" s="80">
        <v>11</v>
      </c>
      <c r="B22" s="82" t="s">
        <v>168</v>
      </c>
      <c r="C22" s="84" t="s">
        <v>143</v>
      </c>
      <c r="D22" s="84">
        <v>0</v>
      </c>
      <c r="E22" s="36"/>
      <c r="F22" s="42"/>
      <c r="G22" s="77">
        <f>IF(OR(ISBLANK(F21),ISBLANK(F23)),"",IF(F21&gt;2,E21,IF(F23&gt;2,E23,"")))</f>
      </c>
      <c r="H22" s="85"/>
      <c r="I22" s="36"/>
      <c r="J22" s="42"/>
      <c r="K22" s="34"/>
      <c r="L22" s="42"/>
      <c r="M22" s="29"/>
      <c r="N22" s="29"/>
      <c r="O22" s="3"/>
    </row>
    <row r="23" spans="1:15" ht="6.75" customHeight="1">
      <c r="A23" s="81"/>
      <c r="B23" s="83"/>
      <c r="C23" s="85"/>
      <c r="D23" s="85"/>
      <c r="E23" s="86" t="str">
        <f>IF(OR(ISBLANK(D22),ISBLANK(D24)),"",IF(D22&gt;2,B22,IF(D24&gt;2,B24,"")))</f>
        <v>Zeiger, Mathias </v>
      </c>
      <c r="F23" s="78">
        <v>0</v>
      </c>
      <c r="G23" s="36"/>
      <c r="H23" s="41"/>
      <c r="I23" s="36"/>
      <c r="J23" s="42"/>
      <c r="K23" s="34"/>
      <c r="L23" s="42"/>
      <c r="M23" s="29"/>
      <c r="N23" s="29"/>
      <c r="O23" s="3"/>
    </row>
    <row r="24" spans="1:15" ht="6.75" customHeight="1">
      <c r="A24" s="80">
        <v>12</v>
      </c>
      <c r="B24" s="82" t="s">
        <v>169</v>
      </c>
      <c r="C24" s="84" t="s">
        <v>143</v>
      </c>
      <c r="D24" s="89">
        <v>3</v>
      </c>
      <c r="E24" s="83">
        <f>IF(OR(ISBLANK(D23),ISBLANK(D25)),"",IF(D23&gt;2,B23,IF(D25&gt;2,B25,"")))</f>
      </c>
      <c r="F24" s="79"/>
      <c r="G24" s="36"/>
      <c r="H24" s="42"/>
      <c r="I24" s="36"/>
      <c r="J24" s="42"/>
      <c r="K24" s="34"/>
      <c r="L24" s="42"/>
      <c r="M24" s="29"/>
      <c r="N24" s="29"/>
      <c r="O24" s="3"/>
    </row>
    <row r="25" spans="1:15" ht="6.75" customHeight="1">
      <c r="A25" s="81"/>
      <c r="B25" s="83"/>
      <c r="C25" s="85"/>
      <c r="D25" s="79"/>
      <c r="E25" s="36"/>
      <c r="F25" s="29"/>
      <c r="G25" s="36"/>
      <c r="H25" s="42"/>
      <c r="I25" s="76" t="str">
        <f>IF(OR(ISBLANK(H21),ISBLANK(H29)),"",IF(H21&gt;2,G21,IF(H29&gt;2,G29,"")))</f>
        <v>Burkhardt, Dirk </v>
      </c>
      <c r="J25" s="78">
        <v>3</v>
      </c>
      <c r="K25" s="34"/>
      <c r="L25" s="42"/>
      <c r="M25" s="29"/>
      <c r="N25" s="29"/>
      <c r="O25" s="3"/>
    </row>
    <row r="26" spans="1:15" ht="6.75" customHeight="1">
      <c r="A26" s="80">
        <v>13</v>
      </c>
      <c r="B26" s="82" t="s">
        <v>170</v>
      </c>
      <c r="C26" s="84" t="s">
        <v>144</v>
      </c>
      <c r="D26" s="84">
        <v>0</v>
      </c>
      <c r="E26" s="36"/>
      <c r="F26" s="29"/>
      <c r="G26" s="36"/>
      <c r="H26" s="42"/>
      <c r="I26" s="77">
        <f>IF(OR(ISBLANK(H24),ISBLANK(H28)),"",IF(H24&gt;2,G24,IF(H28&gt;2,G28,"")))</f>
      </c>
      <c r="J26" s="79"/>
      <c r="K26" s="34"/>
      <c r="L26" s="42"/>
      <c r="M26" s="29"/>
      <c r="N26" s="29"/>
      <c r="O26" s="3"/>
    </row>
    <row r="27" spans="1:15" ht="6.75" customHeight="1">
      <c r="A27" s="81"/>
      <c r="B27" s="83"/>
      <c r="C27" s="85"/>
      <c r="D27" s="85"/>
      <c r="E27" s="86" t="str">
        <f>IF(OR(ISBLANK(D26),ISBLANK(D28)),"",IF(D26&gt;2,B26,IF(D28&gt;2,B28,"")))</f>
        <v>Philippi, Patrick </v>
      </c>
      <c r="F27" s="90">
        <v>0</v>
      </c>
      <c r="G27" s="36"/>
      <c r="H27" s="42"/>
      <c r="I27" s="36"/>
      <c r="J27" s="29"/>
      <c r="K27" s="34"/>
      <c r="L27" s="42"/>
      <c r="M27" s="29"/>
      <c r="N27" s="29"/>
      <c r="O27" s="3"/>
    </row>
    <row r="28" spans="1:15" ht="6.75" customHeight="1">
      <c r="A28" s="80">
        <v>14</v>
      </c>
      <c r="B28" s="82" t="s">
        <v>171</v>
      </c>
      <c r="C28" s="84" t="s">
        <v>142</v>
      </c>
      <c r="D28" s="89">
        <v>3</v>
      </c>
      <c r="E28" s="83">
        <f>IF(OR(ISBLANK(D27),ISBLANK(D29)),"",IF(D27&gt;2,B27,IF(D29&gt;2,B29,"")))</f>
      </c>
      <c r="F28" s="85"/>
      <c r="G28" s="36"/>
      <c r="H28" s="42"/>
      <c r="I28" s="36"/>
      <c r="J28" s="29"/>
      <c r="K28" s="34"/>
      <c r="L28" s="42"/>
      <c r="M28" s="29"/>
      <c r="N28" s="29"/>
      <c r="O28" s="3"/>
    </row>
    <row r="29" spans="1:15" ht="6.75" customHeight="1">
      <c r="A29" s="81"/>
      <c r="B29" s="83"/>
      <c r="C29" s="85"/>
      <c r="D29" s="79"/>
      <c r="E29" s="36"/>
      <c r="F29" s="41"/>
      <c r="G29" s="76" t="str">
        <f>IF(OR(ISBLANK(F27),ISBLANK(F31)),"",IF(F27&gt;2,E27,IF(F31&gt;2,E31,"")))</f>
        <v>Burkhardt, Dirk </v>
      </c>
      <c r="H29" s="78">
        <v>3</v>
      </c>
      <c r="I29" s="36"/>
      <c r="J29" s="29"/>
      <c r="K29" s="34"/>
      <c r="L29" s="42"/>
      <c r="M29" s="29"/>
      <c r="N29" s="29"/>
      <c r="O29" s="3"/>
    </row>
    <row r="30" spans="1:15" ht="6.75" customHeight="1">
      <c r="A30" s="80">
        <v>15</v>
      </c>
      <c r="B30" s="82" t="s">
        <v>172</v>
      </c>
      <c r="C30" s="84" t="s">
        <v>145</v>
      </c>
      <c r="D30" s="84">
        <v>0</v>
      </c>
      <c r="E30" s="36"/>
      <c r="F30" s="42"/>
      <c r="G30" s="77">
        <f>IF(OR(ISBLANK(F29),ISBLANK(F31)),"",IF(F29&gt;2,E29,IF(F31&gt;2,E31,"")))</f>
      </c>
      <c r="H30" s="79"/>
      <c r="I30" s="36"/>
      <c r="J30" s="29"/>
      <c r="K30" s="34"/>
      <c r="L30" s="42"/>
      <c r="M30" s="90" t="s">
        <v>7</v>
      </c>
      <c r="N30" s="95" t="str">
        <f>IF(OR(ISBLANK(L17),ISBLANK(L49)),"",IF(L17&gt;2,K17,IF(L49&gt;2,K49,"")))</f>
        <v>Burkhardt, Dirk </v>
      </c>
      <c r="O30" s="95"/>
    </row>
    <row r="31" spans="1:15" ht="6.75" customHeight="1">
      <c r="A31" s="81"/>
      <c r="B31" s="83"/>
      <c r="C31" s="85"/>
      <c r="D31" s="85"/>
      <c r="E31" s="86" t="str">
        <f>IF(OR(ISBLANK(D30),ISBLANK(D32)),"",IF(D30&gt;2,B30,IF(D32&gt;2,B32,"")))</f>
        <v>Burkhardt, Dirk </v>
      </c>
      <c r="F31" s="78">
        <v>3</v>
      </c>
      <c r="G31" s="36"/>
      <c r="H31" s="29"/>
      <c r="I31" s="36"/>
      <c r="J31" s="29"/>
      <c r="K31" s="34"/>
      <c r="L31" s="42"/>
      <c r="M31" s="85"/>
      <c r="N31" s="96"/>
      <c r="O31" s="96"/>
    </row>
    <row r="32" spans="1:15" ht="6.75" customHeight="1">
      <c r="A32" s="87">
        <v>16</v>
      </c>
      <c r="B32" s="82" t="s">
        <v>173</v>
      </c>
      <c r="C32" s="84" t="s">
        <v>142</v>
      </c>
      <c r="D32" s="89">
        <v>3</v>
      </c>
      <c r="E32" s="83">
        <f>IF(OR(ISBLANK(D31),ISBLANK(D33)),"",IF(D31&gt;2,B31,IF(D33&gt;2,B33,"")))</f>
      </c>
      <c r="F32" s="79"/>
      <c r="G32" s="36"/>
      <c r="H32" s="29"/>
      <c r="I32" s="36"/>
      <c r="J32" s="29"/>
      <c r="K32" s="34"/>
      <c r="L32" s="42"/>
      <c r="M32" s="29"/>
      <c r="N32" s="94" t="s">
        <v>68</v>
      </c>
      <c r="O32" s="94"/>
    </row>
    <row r="33" spans="1:15" ht="6.75" customHeight="1">
      <c r="A33" s="88"/>
      <c r="B33" s="83"/>
      <c r="C33" s="85"/>
      <c r="D33" s="79"/>
      <c r="E33" s="36"/>
      <c r="F33" s="29"/>
      <c r="G33" s="36"/>
      <c r="H33" s="29"/>
      <c r="I33" s="36"/>
      <c r="J33" s="29"/>
      <c r="K33" s="34"/>
      <c r="L33" s="42"/>
      <c r="M33" s="29"/>
      <c r="N33" s="94"/>
      <c r="O33" s="94"/>
    </row>
    <row r="34" spans="1:15" ht="6.75" customHeight="1">
      <c r="A34" s="87">
        <v>17</v>
      </c>
      <c r="B34" s="86" t="s">
        <v>174</v>
      </c>
      <c r="C34" s="84" t="s">
        <v>145</v>
      </c>
      <c r="D34" s="90">
        <v>3</v>
      </c>
      <c r="E34" s="36"/>
      <c r="F34" s="29"/>
      <c r="G34" s="36"/>
      <c r="H34" s="29"/>
      <c r="I34" s="36"/>
      <c r="J34" s="29"/>
      <c r="K34" s="34"/>
      <c r="L34" s="42"/>
      <c r="M34" s="29"/>
      <c r="N34" s="29"/>
      <c r="O34" s="3"/>
    </row>
    <row r="35" spans="1:15" ht="6.75" customHeight="1">
      <c r="A35" s="88"/>
      <c r="B35" s="83"/>
      <c r="C35" s="85"/>
      <c r="D35" s="85"/>
      <c r="E35" s="86" t="str">
        <f>IF(OR(ISBLANK(D34),ISBLANK(D36)),"",IF(D34&gt;2,B34,IF(D36&gt;2,B36,"")))</f>
        <v>Holzhauser, Michael</v>
      </c>
      <c r="F35" s="90">
        <v>3</v>
      </c>
      <c r="G35" s="36"/>
      <c r="H35" s="29"/>
      <c r="I35" s="36"/>
      <c r="J35" s="29"/>
      <c r="K35" s="34"/>
      <c r="L35" s="42"/>
      <c r="M35" s="29"/>
      <c r="N35" s="29"/>
      <c r="O35" s="3"/>
    </row>
    <row r="36" spans="1:15" ht="6.75" customHeight="1">
      <c r="A36" s="80">
        <v>18</v>
      </c>
      <c r="B36" s="82" t="s">
        <v>175</v>
      </c>
      <c r="C36" s="84" t="s">
        <v>143</v>
      </c>
      <c r="D36" s="89">
        <v>0</v>
      </c>
      <c r="E36" s="83">
        <f>IF(OR(ISBLANK(D35),ISBLANK(D37)),"",IF(D35&gt;2,B35,IF(D37&gt;2,B37,"")))</f>
      </c>
      <c r="F36" s="85"/>
      <c r="G36" s="36"/>
      <c r="H36" s="29"/>
      <c r="I36" s="36"/>
      <c r="J36" s="29"/>
      <c r="K36" s="34"/>
      <c r="L36" s="42"/>
      <c r="M36" s="29"/>
      <c r="N36" s="29"/>
      <c r="O36" s="3"/>
    </row>
    <row r="37" spans="1:15" ht="6.75" customHeight="1">
      <c r="A37" s="81"/>
      <c r="B37" s="83"/>
      <c r="C37" s="85"/>
      <c r="D37" s="79"/>
      <c r="E37" s="36"/>
      <c r="F37" s="41"/>
      <c r="G37" s="76" t="str">
        <f>IF(OR(ISBLANK(F35),ISBLANK(F39)),"",IF(F35&gt;2,E35,IF(F39&gt;2,E39,"")))</f>
        <v>Holzhauser, Michael</v>
      </c>
      <c r="H37" s="90">
        <v>3</v>
      </c>
      <c r="I37" s="36"/>
      <c r="J37" s="29"/>
      <c r="K37" s="34"/>
      <c r="L37" s="42"/>
      <c r="M37" s="29"/>
      <c r="N37" s="29"/>
      <c r="O37" s="3"/>
    </row>
    <row r="38" spans="1:15" ht="6.75" customHeight="1">
      <c r="A38" s="80">
        <v>19</v>
      </c>
      <c r="B38" s="82" t="s">
        <v>176</v>
      </c>
      <c r="C38" s="84" t="s">
        <v>143</v>
      </c>
      <c r="D38" s="90">
        <v>0</v>
      </c>
      <c r="E38" s="36"/>
      <c r="F38" s="42"/>
      <c r="G38" s="77">
        <f>IF(OR(ISBLANK(F37),ISBLANK(F39)),"",IF(F37&gt;2,E37,IF(F39&gt;2,E39,"")))</f>
      </c>
      <c r="H38" s="85"/>
      <c r="I38" s="36"/>
      <c r="J38" s="29"/>
      <c r="K38" s="34"/>
      <c r="L38" s="42"/>
      <c r="M38" s="29"/>
      <c r="N38" s="29"/>
      <c r="O38" s="3"/>
    </row>
    <row r="39" spans="1:15" ht="6.75" customHeight="1">
      <c r="A39" s="81"/>
      <c r="B39" s="83"/>
      <c r="C39" s="85"/>
      <c r="D39" s="85"/>
      <c r="E39" s="86" t="str">
        <f>IF(OR(ISBLANK(D38),ISBLANK(D40)),"",IF(D38&gt;2,B38,IF(D40&gt;2,B40,"")))</f>
        <v>Schmidt, Michael </v>
      </c>
      <c r="F39" s="78">
        <v>0</v>
      </c>
      <c r="G39" s="36"/>
      <c r="H39" s="41"/>
      <c r="I39" s="36"/>
      <c r="J39" s="29"/>
      <c r="K39" s="34"/>
      <c r="L39" s="42"/>
      <c r="M39" s="29"/>
      <c r="N39" s="29"/>
      <c r="O39" s="3"/>
    </row>
    <row r="40" spans="1:15" ht="6.75" customHeight="1">
      <c r="A40" s="80">
        <v>20</v>
      </c>
      <c r="B40" s="82" t="s">
        <v>177</v>
      </c>
      <c r="C40" s="84" t="s">
        <v>142</v>
      </c>
      <c r="D40" s="89">
        <v>3</v>
      </c>
      <c r="E40" s="83">
        <f>IF(OR(ISBLANK(D39),ISBLANK(D41)),"",IF(D39&gt;2,B39,IF(D41&gt;2,B41,"")))</f>
      </c>
      <c r="F40" s="79"/>
      <c r="G40" s="36"/>
      <c r="H40" s="42"/>
      <c r="I40" s="36"/>
      <c r="J40" s="29"/>
      <c r="K40" s="34"/>
      <c r="L40" s="42"/>
      <c r="M40" s="29"/>
      <c r="N40" s="29"/>
      <c r="O40" s="3"/>
    </row>
    <row r="41" spans="1:15" ht="6.75" customHeight="1">
      <c r="A41" s="81"/>
      <c r="B41" s="83"/>
      <c r="C41" s="85"/>
      <c r="D41" s="79"/>
      <c r="E41" s="36"/>
      <c r="F41" s="29"/>
      <c r="G41" s="36"/>
      <c r="H41" s="42"/>
      <c r="I41" s="76" t="str">
        <f>IF(OR(ISBLANK(H37),ISBLANK(H45)),"",IF(H37&gt;2,G37,IF(H45&gt;2,G45,"")))</f>
        <v>Holzhauser, Michael</v>
      </c>
      <c r="J41" s="90">
        <v>0</v>
      </c>
      <c r="K41" s="34"/>
      <c r="L41" s="42"/>
      <c r="M41" s="29"/>
      <c r="N41" s="29"/>
      <c r="O41" s="3"/>
    </row>
    <row r="42" spans="1:15" ht="6.75" customHeight="1">
      <c r="A42" s="80">
        <v>21</v>
      </c>
      <c r="B42" s="82" t="s">
        <v>178</v>
      </c>
      <c r="C42" s="84" t="s">
        <v>142</v>
      </c>
      <c r="D42" s="84">
        <v>3</v>
      </c>
      <c r="E42" s="36"/>
      <c r="F42" s="29"/>
      <c r="G42" s="36"/>
      <c r="H42" s="42"/>
      <c r="I42" s="77">
        <f>IF(OR(ISBLANK(H40),ISBLANK(H44)),"",IF(H40&gt;2,G40,IF(H44&gt;2,G44,"")))</f>
      </c>
      <c r="J42" s="85"/>
      <c r="K42" s="34"/>
      <c r="L42" s="42"/>
      <c r="M42" s="29"/>
      <c r="N42" s="29"/>
      <c r="O42" s="3"/>
    </row>
    <row r="43" spans="1:15" ht="6.75" customHeight="1">
      <c r="A43" s="81"/>
      <c r="B43" s="83"/>
      <c r="C43" s="85"/>
      <c r="D43" s="85"/>
      <c r="E43" s="86" t="str">
        <f>IF(OR(ISBLANK(D42),ISBLANK(D44)),"",IF(D42&gt;2,B42,IF(D44&gt;2,B44,"")))</f>
        <v>Krauser, Christian</v>
      </c>
      <c r="F43" s="90">
        <v>0</v>
      </c>
      <c r="G43" s="36"/>
      <c r="H43" s="42"/>
      <c r="I43" s="36"/>
      <c r="J43" s="41"/>
      <c r="K43" s="34"/>
      <c r="L43" s="42"/>
      <c r="M43" s="29"/>
      <c r="N43" s="29"/>
      <c r="O43" s="3"/>
    </row>
    <row r="44" spans="1:15" ht="6.75" customHeight="1">
      <c r="A44" s="80">
        <v>22</v>
      </c>
      <c r="B44" s="82" t="s">
        <v>179</v>
      </c>
      <c r="C44" s="84" t="s">
        <v>143</v>
      </c>
      <c r="D44" s="89">
        <v>0</v>
      </c>
      <c r="E44" s="83">
        <f>IF(OR(ISBLANK(D43),ISBLANK(D45)),"",IF(D43&gt;2,B43,IF(D45&gt;2,B45,"")))</f>
      </c>
      <c r="F44" s="85"/>
      <c r="G44" s="36"/>
      <c r="H44" s="42"/>
      <c r="I44" s="36"/>
      <c r="J44" s="42"/>
      <c r="K44" s="34"/>
      <c r="L44" s="42"/>
      <c r="M44" s="29"/>
      <c r="N44" s="29"/>
      <c r="O44" s="3"/>
    </row>
    <row r="45" spans="1:15" ht="6.75" customHeight="1">
      <c r="A45" s="81"/>
      <c r="B45" s="83"/>
      <c r="C45" s="85"/>
      <c r="D45" s="79"/>
      <c r="E45" s="36"/>
      <c r="F45" s="41"/>
      <c r="G45" s="76" t="str">
        <f>IF(OR(ISBLANK(F43),ISBLANK(F47)),"",IF(F43&gt;2,E43,IF(F47&gt;2,E47,"")))</f>
        <v>Boltz, Stefan</v>
      </c>
      <c r="H45" s="78">
        <v>0</v>
      </c>
      <c r="I45" s="36"/>
      <c r="J45" s="42"/>
      <c r="K45" s="34"/>
      <c r="L45" s="42"/>
      <c r="M45" s="29"/>
      <c r="N45" s="29"/>
      <c r="O45" s="3"/>
    </row>
    <row r="46" spans="1:15" ht="6.75" customHeight="1">
      <c r="A46" s="80">
        <v>23</v>
      </c>
      <c r="B46" s="82" t="s">
        <v>180</v>
      </c>
      <c r="C46" s="84" t="s">
        <v>145</v>
      </c>
      <c r="D46" s="84">
        <v>0</v>
      </c>
      <c r="E46" s="36"/>
      <c r="F46" s="42"/>
      <c r="G46" s="77">
        <f>IF(OR(ISBLANK(F45),ISBLANK(F47)),"",IF(F45&gt;2,E45,IF(F47&gt;2,E47,"")))</f>
      </c>
      <c r="H46" s="79"/>
      <c r="I46" s="36"/>
      <c r="J46" s="42"/>
      <c r="K46" s="34"/>
      <c r="L46" s="42"/>
      <c r="M46" s="29"/>
      <c r="N46" s="29"/>
      <c r="O46" s="3"/>
    </row>
    <row r="47" spans="1:15" ht="6.75" customHeight="1">
      <c r="A47" s="81"/>
      <c r="B47" s="83"/>
      <c r="C47" s="85"/>
      <c r="D47" s="85"/>
      <c r="E47" s="86" t="str">
        <f>IF(OR(ISBLANK(D46),ISBLANK(D48)),"",IF(D46&gt;2,B46,IF(D48&gt;2,B48,"")))</f>
        <v>Boltz, Stefan</v>
      </c>
      <c r="F47" s="78">
        <v>3</v>
      </c>
      <c r="G47" s="36"/>
      <c r="H47" s="29"/>
      <c r="I47" s="36"/>
      <c r="J47" s="42"/>
      <c r="K47" s="34"/>
      <c r="L47" s="42"/>
      <c r="M47" s="29"/>
      <c r="N47" s="29"/>
      <c r="O47" s="3"/>
    </row>
    <row r="48" spans="1:15" ht="6.75" customHeight="1">
      <c r="A48" s="80">
        <v>24</v>
      </c>
      <c r="B48" s="82" t="s">
        <v>181</v>
      </c>
      <c r="C48" s="84" t="s">
        <v>143</v>
      </c>
      <c r="D48" s="89">
        <v>3</v>
      </c>
      <c r="E48" s="83">
        <f>IF(OR(ISBLANK(D47),ISBLANK(D49)),"",IF(D47&gt;2,B47,IF(D49&gt;2,B49,"")))</f>
      </c>
      <c r="F48" s="79"/>
      <c r="G48" s="36"/>
      <c r="H48" s="29"/>
      <c r="I48" s="36"/>
      <c r="J48" s="42"/>
      <c r="K48" s="34"/>
      <c r="L48" s="42"/>
      <c r="M48" s="29"/>
      <c r="N48" s="29"/>
      <c r="O48" s="3"/>
    </row>
    <row r="49" spans="1:15" ht="6.75" customHeight="1">
      <c r="A49" s="81"/>
      <c r="B49" s="83"/>
      <c r="C49" s="85"/>
      <c r="D49" s="79"/>
      <c r="E49" s="36"/>
      <c r="F49" s="29"/>
      <c r="G49" s="36"/>
      <c r="H49" s="29"/>
      <c r="I49" s="36"/>
      <c r="J49" s="42"/>
      <c r="K49" s="91" t="str">
        <f>IF(OR(ISBLANK(J41),ISBLANK(J57)),"",IF(J41&gt;2,I41,IF(J57&gt;2,I57,"")))</f>
        <v>Hanadi, Mukaram</v>
      </c>
      <c r="L49" s="78">
        <v>0</v>
      </c>
      <c r="M49" s="29"/>
      <c r="N49" s="29"/>
      <c r="O49" s="3"/>
    </row>
    <row r="50" spans="1:15" ht="6.75" customHeight="1">
      <c r="A50" s="80">
        <v>25</v>
      </c>
      <c r="B50" s="82" t="s">
        <v>182</v>
      </c>
      <c r="C50" s="84" t="s">
        <v>145</v>
      </c>
      <c r="D50" s="84">
        <v>3</v>
      </c>
      <c r="E50" s="36"/>
      <c r="F50" s="29"/>
      <c r="G50" s="36"/>
      <c r="H50" s="29"/>
      <c r="I50" s="36"/>
      <c r="J50" s="42"/>
      <c r="K50" s="92">
        <f>IF(OR(ISBLANK(J46),ISBLANK(J54)),"",IF(J46&gt;2,I46,IF(J54&gt;2,I54,"")))</f>
      </c>
      <c r="L50" s="79"/>
      <c r="M50" s="29"/>
      <c r="N50" s="29"/>
      <c r="O50" s="3"/>
    </row>
    <row r="51" spans="1:15" ht="6.75" customHeight="1">
      <c r="A51" s="81"/>
      <c r="B51" s="83"/>
      <c r="C51" s="85"/>
      <c r="D51" s="85"/>
      <c r="E51" s="86" t="str">
        <f>IF(OR(ISBLANK(D50),ISBLANK(D52)),"",IF(D50&gt;2,B50,IF(D52&gt;2,B52,"")))</f>
        <v>Schmidt, Jörg</v>
      </c>
      <c r="F51" s="90">
        <v>3</v>
      </c>
      <c r="G51" s="36"/>
      <c r="H51" s="29"/>
      <c r="I51" s="36"/>
      <c r="J51" s="42"/>
      <c r="K51" s="29"/>
      <c r="L51" s="29"/>
      <c r="M51" s="29"/>
      <c r="N51" s="29"/>
      <c r="O51" s="3"/>
    </row>
    <row r="52" spans="1:15" ht="6.75" customHeight="1">
      <c r="A52" s="80">
        <v>26</v>
      </c>
      <c r="B52" s="82" t="s">
        <v>183</v>
      </c>
      <c r="C52" s="84" t="s">
        <v>142</v>
      </c>
      <c r="D52" s="89">
        <v>0</v>
      </c>
      <c r="E52" s="83">
        <f>IF(OR(ISBLANK(D51),ISBLANK(D53)),"",IF(D51&gt;2,B51,IF(D53&gt;2,B53,"")))</f>
      </c>
      <c r="F52" s="85"/>
      <c r="G52" s="36"/>
      <c r="H52" s="29"/>
      <c r="I52" s="36"/>
      <c r="J52" s="42"/>
      <c r="K52" s="29"/>
      <c r="L52" s="29"/>
      <c r="M52" s="29"/>
      <c r="N52" s="29"/>
      <c r="O52" s="3"/>
    </row>
    <row r="53" spans="1:15" ht="6.75" customHeight="1">
      <c r="A53" s="81"/>
      <c r="B53" s="83"/>
      <c r="C53" s="85"/>
      <c r="D53" s="79"/>
      <c r="E53" s="36"/>
      <c r="F53" s="41"/>
      <c r="G53" s="76" t="str">
        <f>IF(OR(ISBLANK(F51),ISBLANK(F55)),"",IF(F51&gt;2,E51,IF(F55&gt;2,E55,"")))</f>
        <v>Schmidt, Jörg</v>
      </c>
      <c r="H53" s="90">
        <v>0</v>
      </c>
      <c r="I53" s="36"/>
      <c r="J53" s="42"/>
      <c r="K53" s="29"/>
      <c r="L53" s="29"/>
      <c r="M53" s="29"/>
      <c r="N53" s="29"/>
      <c r="O53" s="3"/>
    </row>
    <row r="54" spans="1:15" ht="6.75" customHeight="1">
      <c r="A54" s="80">
        <v>27</v>
      </c>
      <c r="B54" s="82" t="s">
        <v>184</v>
      </c>
      <c r="C54" s="84" t="s">
        <v>143</v>
      </c>
      <c r="D54" s="84">
        <v>0</v>
      </c>
      <c r="E54" s="36"/>
      <c r="F54" s="42"/>
      <c r="G54" s="77">
        <f>IF(OR(ISBLANK(F53),ISBLANK(F55)),"",IF(F53&gt;2,E53,IF(F55&gt;2,E55,"")))</f>
      </c>
      <c r="H54" s="85"/>
      <c r="I54" s="36"/>
      <c r="J54" s="42"/>
      <c r="K54" s="29"/>
      <c r="L54" s="29"/>
      <c r="M54" s="29"/>
      <c r="N54" s="29"/>
      <c r="O54" s="3"/>
    </row>
    <row r="55" spans="1:15" ht="6.75" customHeight="1">
      <c r="A55" s="81"/>
      <c r="B55" s="83"/>
      <c r="C55" s="85"/>
      <c r="D55" s="85"/>
      <c r="E55" s="86" t="str">
        <f>IF(OR(ISBLANK(D54),ISBLANK(D56)),"",IF(D54&gt;2,B54,IF(D56&gt;2,B56,"")))</f>
        <v>Hasselbach, Ralf</v>
      </c>
      <c r="F55" s="78">
        <v>0</v>
      </c>
      <c r="G55" s="36"/>
      <c r="H55" s="41"/>
      <c r="I55" s="36"/>
      <c r="J55" s="42"/>
      <c r="K55" s="29"/>
      <c r="L55" s="29"/>
      <c r="M55" s="29"/>
      <c r="N55" s="29"/>
      <c r="O55" s="3"/>
    </row>
    <row r="56" spans="1:15" ht="6.75" customHeight="1">
      <c r="A56" s="80">
        <v>28</v>
      </c>
      <c r="B56" s="82" t="s">
        <v>185</v>
      </c>
      <c r="C56" s="84" t="s">
        <v>145</v>
      </c>
      <c r="D56" s="89">
        <v>3</v>
      </c>
      <c r="E56" s="83">
        <f>IF(OR(ISBLANK(D55),ISBLANK(D57)),"",IF(D55&gt;2,B55,IF(D57&gt;2,B57,"")))</f>
      </c>
      <c r="F56" s="79"/>
      <c r="G56" s="36"/>
      <c r="H56" s="42"/>
      <c r="I56" s="36"/>
      <c r="J56" s="42"/>
      <c r="K56" s="29"/>
      <c r="L56" s="29"/>
      <c r="M56" s="29"/>
      <c r="N56" s="29"/>
      <c r="O56" s="3"/>
    </row>
    <row r="57" spans="1:15" ht="6.75" customHeight="1">
      <c r="A57" s="81"/>
      <c r="B57" s="83"/>
      <c r="C57" s="85"/>
      <c r="D57" s="79"/>
      <c r="E57" s="36"/>
      <c r="F57" s="29"/>
      <c r="G57" s="36"/>
      <c r="H57" s="42"/>
      <c r="I57" s="76" t="str">
        <f>IF(OR(ISBLANK(H53),ISBLANK(H61)),"",IF(H53&gt;2,G53,IF(H61&gt;2,G61,"")))</f>
        <v>Hanadi, Mukaram</v>
      </c>
      <c r="J57" s="78">
        <v>3</v>
      </c>
      <c r="K57" s="29"/>
      <c r="L57" s="29"/>
      <c r="M57" s="29"/>
      <c r="N57" s="29"/>
      <c r="O57" s="3"/>
    </row>
    <row r="58" spans="1:15" ht="6.75" customHeight="1">
      <c r="A58" s="80">
        <v>29</v>
      </c>
      <c r="B58" s="82" t="s">
        <v>186</v>
      </c>
      <c r="C58" s="84" t="s">
        <v>142</v>
      </c>
      <c r="D58" s="84">
        <v>0</v>
      </c>
      <c r="E58" s="36"/>
      <c r="F58" s="29"/>
      <c r="G58" s="36"/>
      <c r="H58" s="42"/>
      <c r="I58" s="77">
        <f>IF(OR(ISBLANK(H56),ISBLANK(H60)),"",IF(H56&gt;2,G56,IF(H60&gt;2,G60,"")))</f>
      </c>
      <c r="J58" s="79"/>
      <c r="K58" s="29"/>
      <c r="L58" s="29"/>
      <c r="M58" s="29"/>
      <c r="N58" s="29"/>
      <c r="O58" s="3"/>
    </row>
    <row r="59" spans="1:15" ht="6.75" customHeight="1">
      <c r="A59" s="81"/>
      <c r="B59" s="83"/>
      <c r="C59" s="85"/>
      <c r="D59" s="85"/>
      <c r="E59" s="86" t="str">
        <f>IF(OR(ISBLANK(D58),ISBLANK(D60)),"",IF(D58&gt;2,B58,IF(D60&gt;2,B60,"")))</f>
        <v>Mazzotta, Michele</v>
      </c>
      <c r="F59" s="90">
        <v>0</v>
      </c>
      <c r="G59" s="36"/>
      <c r="H59" s="42"/>
      <c r="I59" s="29"/>
      <c r="J59" s="29"/>
      <c r="K59" s="29"/>
      <c r="L59" s="29"/>
      <c r="M59" s="29"/>
      <c r="N59" s="29"/>
      <c r="O59" s="3"/>
    </row>
    <row r="60" spans="1:15" ht="6.75" customHeight="1">
      <c r="A60" s="80">
        <v>30</v>
      </c>
      <c r="B60" s="82" t="s">
        <v>187</v>
      </c>
      <c r="C60" s="84" t="s">
        <v>143</v>
      </c>
      <c r="D60" s="89">
        <v>3</v>
      </c>
      <c r="E60" s="83">
        <f>IF(OR(ISBLANK(D59),ISBLANK(D61)),"",IF(D59&gt;2,B59,IF(D61&gt;2,B61,"")))</f>
      </c>
      <c r="F60" s="85"/>
      <c r="G60" s="36"/>
      <c r="H60" s="42"/>
      <c r="I60" s="29"/>
      <c r="J60" s="29"/>
      <c r="K60" s="29"/>
      <c r="L60" s="29"/>
      <c r="M60" s="29"/>
      <c r="N60" s="29"/>
      <c r="O60" s="3"/>
    </row>
    <row r="61" spans="1:15" ht="6.75" customHeight="1">
      <c r="A61" s="81"/>
      <c r="B61" s="83"/>
      <c r="C61" s="85"/>
      <c r="D61" s="79"/>
      <c r="E61" s="36"/>
      <c r="F61" s="41"/>
      <c r="G61" s="76" t="str">
        <f>IF(OR(ISBLANK(F59),ISBLANK(F63)),"",IF(F59&gt;2,E59,IF(F63&gt;2,E63,"")))</f>
        <v>Hanadi, Mukaram</v>
      </c>
      <c r="H61" s="78">
        <v>3</v>
      </c>
      <c r="I61" s="29"/>
      <c r="J61" s="29"/>
      <c r="K61" s="29"/>
      <c r="L61" s="29"/>
      <c r="M61" s="29"/>
      <c r="N61" s="29"/>
      <c r="O61" s="3"/>
    </row>
    <row r="62" spans="1:15" ht="6.75" customHeight="1">
      <c r="A62" s="80">
        <v>31</v>
      </c>
      <c r="B62" s="82"/>
      <c r="C62" s="84"/>
      <c r="D62" s="84">
        <v>0</v>
      </c>
      <c r="E62" s="36"/>
      <c r="F62" s="42"/>
      <c r="G62" s="77">
        <f>IF(OR(ISBLANK(F61),ISBLANK(F63)),"",IF(F61&gt;2,E61,IF(F63&gt;2,E63,"")))</f>
      </c>
      <c r="H62" s="79"/>
      <c r="I62" s="29"/>
      <c r="J62" s="29"/>
      <c r="K62" s="29"/>
      <c r="L62" s="29"/>
      <c r="M62" s="29"/>
      <c r="N62" s="29"/>
      <c r="O62" s="3"/>
    </row>
    <row r="63" spans="1:15" ht="6.75" customHeight="1">
      <c r="A63" s="81"/>
      <c r="B63" s="83"/>
      <c r="C63" s="85"/>
      <c r="D63" s="85"/>
      <c r="E63" s="86" t="str">
        <f>IF(OR(ISBLANK(D62),ISBLANK(D64)),"",IF(D62&gt;2,B62,IF(D64&gt;2,B64,"")))</f>
        <v>Hanadi, Mukaram</v>
      </c>
      <c r="F63" s="78">
        <v>3</v>
      </c>
      <c r="G63" s="29"/>
      <c r="H63" s="29"/>
      <c r="I63" s="29"/>
      <c r="J63" s="29"/>
      <c r="K63" s="29"/>
      <c r="L63" s="29"/>
      <c r="M63" s="29"/>
      <c r="N63" s="29"/>
      <c r="O63" s="3"/>
    </row>
    <row r="64" spans="1:15" ht="6.75" customHeight="1">
      <c r="A64" s="87">
        <v>32</v>
      </c>
      <c r="B64" s="82" t="s">
        <v>188</v>
      </c>
      <c r="C64" s="84" t="s">
        <v>142</v>
      </c>
      <c r="D64" s="89">
        <v>3</v>
      </c>
      <c r="E64" s="83">
        <f>IF(OR(ISBLANK(D63),ISBLANK(D65)),"",IF(D63&gt;2,B63,IF(D65&gt;2,B65,"")))</f>
      </c>
      <c r="F64" s="79"/>
      <c r="G64" s="29"/>
      <c r="H64" s="29"/>
      <c r="I64" s="29"/>
      <c r="J64" s="29"/>
      <c r="K64" s="29"/>
      <c r="L64" s="29"/>
      <c r="M64" s="29"/>
      <c r="N64" s="29"/>
      <c r="O64" s="3"/>
    </row>
    <row r="65" spans="1:15" ht="6.75" customHeight="1">
      <c r="A65" s="88"/>
      <c r="B65" s="83"/>
      <c r="C65" s="85"/>
      <c r="D65" s="7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"/>
    </row>
    <row r="66" spans="1:15" ht="6.75" customHeight="1">
      <c r="A66" s="43"/>
      <c r="B66" s="36"/>
      <c r="C66" s="36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"/>
    </row>
    <row r="67" spans="1:15" ht="6.75" customHeight="1">
      <c r="A67" s="7"/>
      <c r="B67" s="8"/>
      <c r="C67" s="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98"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N32:O33"/>
    <mergeCell ref="N30:O31"/>
    <mergeCell ref="M30:M31"/>
    <mergeCell ref="M2:N3"/>
    <mergeCell ref="M4:N5"/>
    <mergeCell ref="M6:N7"/>
    <mergeCell ref="M8:N9"/>
    <mergeCell ref="M10:N11"/>
    <mergeCell ref="M12:N13"/>
    <mergeCell ref="M14:N15"/>
    <mergeCell ref="A38:A39"/>
    <mergeCell ref="B38:B39"/>
    <mergeCell ref="D38:D39"/>
    <mergeCell ref="A40:A41"/>
    <mergeCell ref="B40:B41"/>
    <mergeCell ref="D40:D41"/>
    <mergeCell ref="C38:C39"/>
    <mergeCell ref="C40:C41"/>
    <mergeCell ref="A34:A35"/>
    <mergeCell ref="B34:B35"/>
    <mergeCell ref="D34:D35"/>
    <mergeCell ref="A36:A37"/>
    <mergeCell ref="B36:B37"/>
    <mergeCell ref="D36:D37"/>
    <mergeCell ref="C34:C35"/>
    <mergeCell ref="C36:C37"/>
    <mergeCell ref="A30:A31"/>
    <mergeCell ref="B30:B31"/>
    <mergeCell ref="D30:D31"/>
    <mergeCell ref="A32:A33"/>
    <mergeCell ref="B32:B33"/>
    <mergeCell ref="D32:D33"/>
    <mergeCell ref="C30:C31"/>
    <mergeCell ref="C32:C33"/>
    <mergeCell ref="A26:A27"/>
    <mergeCell ref="B26:B27"/>
    <mergeCell ref="D26:D27"/>
    <mergeCell ref="A28:A29"/>
    <mergeCell ref="B28:B29"/>
    <mergeCell ref="D28:D29"/>
    <mergeCell ref="C26:C27"/>
    <mergeCell ref="C28:C29"/>
    <mergeCell ref="A22:A23"/>
    <mergeCell ref="B22:B23"/>
    <mergeCell ref="D22:D23"/>
    <mergeCell ref="A24:A25"/>
    <mergeCell ref="B24:B25"/>
    <mergeCell ref="D24:D25"/>
    <mergeCell ref="C22:C23"/>
    <mergeCell ref="C24:C25"/>
    <mergeCell ref="A18:A19"/>
    <mergeCell ref="B18:B19"/>
    <mergeCell ref="D18:D19"/>
    <mergeCell ref="A20:A21"/>
    <mergeCell ref="B20:B21"/>
    <mergeCell ref="D20:D21"/>
    <mergeCell ref="C18:C19"/>
    <mergeCell ref="C20:C21"/>
    <mergeCell ref="A14:A15"/>
    <mergeCell ref="B14:B15"/>
    <mergeCell ref="D14:D15"/>
    <mergeCell ref="A16:A17"/>
    <mergeCell ref="B16:B17"/>
    <mergeCell ref="D16:D17"/>
    <mergeCell ref="C14:C15"/>
    <mergeCell ref="C16:C17"/>
    <mergeCell ref="A10:A11"/>
    <mergeCell ref="B10:B11"/>
    <mergeCell ref="D10:D11"/>
    <mergeCell ref="A12:A13"/>
    <mergeCell ref="B12:B13"/>
    <mergeCell ref="D12:D13"/>
    <mergeCell ref="C10:C11"/>
    <mergeCell ref="C12:C13"/>
    <mergeCell ref="A6:A7"/>
    <mergeCell ref="B6:B7"/>
    <mergeCell ref="D6:D7"/>
    <mergeCell ref="A8:A9"/>
    <mergeCell ref="B8:B9"/>
    <mergeCell ref="D8:D9"/>
    <mergeCell ref="C6:C7"/>
    <mergeCell ref="C8:C9"/>
    <mergeCell ref="B2:B3"/>
    <mergeCell ref="A2:A3"/>
    <mergeCell ref="A4:A5"/>
    <mergeCell ref="D2:D3"/>
    <mergeCell ref="D4:D5"/>
    <mergeCell ref="B4:B5"/>
    <mergeCell ref="C2:C3"/>
    <mergeCell ref="C4:C5"/>
    <mergeCell ref="E3:E4"/>
    <mergeCell ref="E7:E8"/>
    <mergeCell ref="E11:E12"/>
    <mergeCell ref="F11:F12"/>
    <mergeCell ref="F7:F8"/>
    <mergeCell ref="F3:F4"/>
    <mergeCell ref="E15:E16"/>
    <mergeCell ref="F15:F16"/>
    <mergeCell ref="E19:E20"/>
    <mergeCell ref="F19:F20"/>
    <mergeCell ref="E23:E24"/>
    <mergeCell ref="F23:F24"/>
    <mergeCell ref="E27:E28"/>
    <mergeCell ref="F27:F28"/>
    <mergeCell ref="G5:G6"/>
    <mergeCell ref="H5:H6"/>
    <mergeCell ref="G13:G14"/>
    <mergeCell ref="H13:H14"/>
    <mergeCell ref="I9:I10"/>
    <mergeCell ref="J9:J10"/>
    <mergeCell ref="I25:I26"/>
    <mergeCell ref="J25:J26"/>
    <mergeCell ref="K17:K18"/>
    <mergeCell ref="L17:L18"/>
    <mergeCell ref="E35:E36"/>
    <mergeCell ref="F35:F36"/>
    <mergeCell ref="E31:E32"/>
    <mergeCell ref="F31:F32"/>
    <mergeCell ref="G21:G22"/>
    <mergeCell ref="H21:H22"/>
    <mergeCell ref="G29:G30"/>
    <mergeCell ref="H29:H30"/>
    <mergeCell ref="G37:G38"/>
    <mergeCell ref="H37:H38"/>
    <mergeCell ref="E39:E40"/>
    <mergeCell ref="F39:F40"/>
    <mergeCell ref="I41:I42"/>
    <mergeCell ref="J41:J42"/>
    <mergeCell ref="A42:A43"/>
    <mergeCell ref="B42:B43"/>
    <mergeCell ref="D42:D43"/>
    <mergeCell ref="E43:E44"/>
    <mergeCell ref="F43:F44"/>
    <mergeCell ref="A44:A45"/>
    <mergeCell ref="B44:B45"/>
    <mergeCell ref="D44:D45"/>
    <mergeCell ref="G45:G46"/>
    <mergeCell ref="H45:H46"/>
    <mergeCell ref="A46:A47"/>
    <mergeCell ref="B46:B47"/>
    <mergeCell ref="D46:D47"/>
    <mergeCell ref="E47:E48"/>
    <mergeCell ref="F47:F48"/>
    <mergeCell ref="A48:A49"/>
    <mergeCell ref="B48:B49"/>
    <mergeCell ref="D48:D49"/>
    <mergeCell ref="K49:K50"/>
    <mergeCell ref="L49:L50"/>
    <mergeCell ref="A50:A51"/>
    <mergeCell ref="B50:B51"/>
    <mergeCell ref="D50:D51"/>
    <mergeCell ref="E51:E52"/>
    <mergeCell ref="F51:F52"/>
    <mergeCell ref="A52:A53"/>
    <mergeCell ref="B52:B53"/>
    <mergeCell ref="D52:D53"/>
    <mergeCell ref="G53:G54"/>
    <mergeCell ref="H53:H54"/>
    <mergeCell ref="A54:A55"/>
    <mergeCell ref="B54:B55"/>
    <mergeCell ref="D54:D55"/>
    <mergeCell ref="E55:E56"/>
    <mergeCell ref="F55:F56"/>
    <mergeCell ref="A56:A57"/>
    <mergeCell ref="B56:B57"/>
    <mergeCell ref="D56:D57"/>
    <mergeCell ref="I57:I58"/>
    <mergeCell ref="J57:J58"/>
    <mergeCell ref="A58:A59"/>
    <mergeCell ref="B58:B59"/>
    <mergeCell ref="D58:D59"/>
    <mergeCell ref="E59:E60"/>
    <mergeCell ref="F59:F60"/>
    <mergeCell ref="A60:A61"/>
    <mergeCell ref="B60:B61"/>
    <mergeCell ref="D60:D61"/>
    <mergeCell ref="G61:G62"/>
    <mergeCell ref="H61:H62"/>
    <mergeCell ref="A62:A63"/>
    <mergeCell ref="B62:B63"/>
    <mergeCell ref="D62:D63"/>
    <mergeCell ref="E63:E64"/>
    <mergeCell ref="F63:F64"/>
    <mergeCell ref="A64:A65"/>
    <mergeCell ref="B64:B65"/>
    <mergeCell ref="D64:D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51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Burkhardt / Kaul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Burkhardt / Kaul</v>
      </c>
      <c r="G6" s="30">
        <v>3</v>
      </c>
      <c r="H6" s="29"/>
      <c r="I6" s="29"/>
      <c r="J6" s="69" t="s">
        <v>83</v>
      </c>
      <c r="K6" s="70"/>
      <c r="L6" s="29"/>
    </row>
    <row r="7" spans="1:12" ht="12.75">
      <c r="A7" s="29">
        <v>3</v>
      </c>
      <c r="B7" s="35" t="s">
        <v>84</v>
      </c>
      <c r="C7" s="30">
        <v>0</v>
      </c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 t="str">
        <f>IF(OR(ISBLANK(C7),ISBLANK(C9)),"",IF(C7&gt;2,B7,IF(C9&gt;2,B9,"")))</f>
        <v>Schmidt / Philippi</v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 t="s">
        <v>85</v>
      </c>
      <c r="C9" s="30">
        <v>3</v>
      </c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Burkhardt / Kaul</v>
      </c>
      <c r="I10" s="30">
        <v>3</v>
      </c>
      <c r="J10" s="29"/>
      <c r="K10" s="29"/>
      <c r="L10" s="29"/>
    </row>
    <row r="11" spans="1:12" ht="12.75">
      <c r="A11" s="29">
        <v>5</v>
      </c>
      <c r="B11" s="35" t="s">
        <v>86</v>
      </c>
      <c r="C11" s="30">
        <v>0</v>
      </c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 t="str">
        <f>IF(OR(ISBLANK(C11),ISBLANK(C13)),"",IF(C11&gt;2,B11,IF(C13&gt;2,B13,"")))</f>
        <v>Urschel / Roth</v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 t="s">
        <v>87</v>
      </c>
      <c r="C13" s="30">
        <v>3</v>
      </c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Schmidt / Iyimen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 t="s">
        <v>88</v>
      </c>
      <c r="C15" s="30">
        <v>3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Schmidt / Iyimen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89</v>
      </c>
      <c r="C17" s="30">
        <v>0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Burkhardt / Kaul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90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68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Holzhauser / Hasselbach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 t="s">
        <v>91</v>
      </c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Holzhauser / Hasselbach</v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 t="s">
        <v>92</v>
      </c>
      <c r="C23" s="30">
        <v>3</v>
      </c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 t="str">
        <f>IF(OR(ISBLANK(C23),ISBLANK(C25)),"",IF(C23&gt;2,B23,IF(C25&gt;2,B25,"")))</f>
        <v>Kindel / Ibelshäuser</v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 t="s">
        <v>93</v>
      </c>
      <c r="C25" s="30">
        <v>0</v>
      </c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Hanadi / Hanadi</v>
      </c>
      <c r="I26" s="30">
        <v>0</v>
      </c>
      <c r="J26" s="31"/>
      <c r="K26" s="29"/>
      <c r="L26" s="29"/>
    </row>
    <row r="27" spans="1:12" ht="12.75">
      <c r="A27" s="29">
        <v>13</v>
      </c>
      <c r="B27" s="35" t="s">
        <v>94</v>
      </c>
      <c r="C27" s="30">
        <v>3</v>
      </c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 t="str">
        <f>IF(OR(ISBLANK(C27),ISBLANK(C29)),"",IF(C27&gt;2,B27,IF(C29&gt;2,B29,"")))</f>
        <v>Barthel / Mazzotta</v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 t="s">
        <v>95</v>
      </c>
      <c r="C29" s="30">
        <v>0</v>
      </c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Hanadi / Hanadi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Hanadi / Hanadi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96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="95" zoomScaleNormal="95" workbookViewId="0" topLeftCell="A1">
      <selection activeCell="B86" sqref="B86:B87"/>
    </sheetView>
  </sheetViews>
  <sheetFormatPr defaultColWidth="11.421875" defaultRowHeight="12.75"/>
  <cols>
    <col min="1" max="1" width="4.28125" style="6" customWidth="1"/>
    <col min="2" max="2" width="15.7109375" style="5" customWidth="1"/>
    <col min="3" max="3" width="4.57421875" style="5" customWidth="1"/>
    <col min="4" max="4" width="2.7109375" style="0" customWidth="1"/>
    <col min="5" max="5" width="15.7109375" style="0" customWidth="1"/>
    <col min="6" max="6" width="2.71093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8.57421875" style="0" customWidth="1"/>
    <col min="16" max="16" width="15.7109375" style="0" customWidth="1"/>
  </cols>
  <sheetData>
    <row r="1" spans="1:16" ht="12.75">
      <c r="A1" s="9"/>
      <c r="B1" s="14" t="s">
        <v>8</v>
      </c>
      <c r="C1" s="14"/>
      <c r="D1" s="15"/>
      <c r="E1" s="15" t="s">
        <v>9</v>
      </c>
      <c r="F1" s="15"/>
      <c r="G1" s="15" t="s">
        <v>3</v>
      </c>
      <c r="H1" s="15"/>
      <c r="I1" s="15" t="s">
        <v>4</v>
      </c>
      <c r="J1" s="15"/>
      <c r="K1" s="15" t="s">
        <v>5</v>
      </c>
      <c r="L1" s="15"/>
      <c r="M1" s="15" t="s">
        <v>6</v>
      </c>
      <c r="N1" s="10"/>
      <c r="O1" s="10"/>
      <c r="P1" s="10"/>
    </row>
    <row r="2" spans="1:16" ht="6.75" customHeight="1">
      <c r="A2" s="113">
        <v>1</v>
      </c>
      <c r="B2" s="111" t="s">
        <v>190</v>
      </c>
      <c r="C2" s="105" t="s">
        <v>143</v>
      </c>
      <c r="D2" s="105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6.75" customHeight="1" thickBot="1">
      <c r="A3" s="110"/>
      <c r="B3" s="104"/>
      <c r="C3" s="106"/>
      <c r="D3" s="106"/>
      <c r="E3" s="111" t="str">
        <f>IF(OR(ISBLANK(D2),ISBLANK(D4)),"",IF(D2&gt;2,B2,IF(D4&gt;2,B4,"")))</f>
        <v>Scheidhauer, Jürgen</v>
      </c>
      <c r="F3" s="105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6.75" customHeight="1">
      <c r="A4" s="101">
        <v>2</v>
      </c>
      <c r="B4" s="103"/>
      <c r="C4" s="112"/>
      <c r="D4" s="107">
        <v>0</v>
      </c>
      <c r="E4" s="104">
        <f>IF(OR(ISBLANK(D3),ISBLANK(D5)),"",IF(D3&gt;2,B3,IF(D5&gt;2,B5,"")))</f>
      </c>
      <c r="F4" s="106"/>
      <c r="G4" s="44"/>
      <c r="H4" s="44"/>
      <c r="I4" s="44"/>
      <c r="J4" s="44"/>
      <c r="K4" s="44"/>
      <c r="L4" s="44"/>
      <c r="M4" s="97"/>
      <c r="N4" s="122"/>
      <c r="O4" s="122"/>
      <c r="P4" s="98"/>
    </row>
    <row r="5" spans="1:16" ht="6.75" customHeight="1">
      <c r="A5" s="102"/>
      <c r="B5" s="104"/>
      <c r="C5" s="106"/>
      <c r="D5" s="108"/>
      <c r="E5" s="47"/>
      <c r="F5" s="45"/>
      <c r="G5" s="115" t="str">
        <f>IF(OR(ISBLANK(F3),ISBLANK(F7)),"",IF(F3&gt;2,E3,IF(F7&gt;2,E7,"")))</f>
        <v>Scheidhauer, Jürgen</v>
      </c>
      <c r="H5" s="105">
        <v>3</v>
      </c>
      <c r="I5" s="44"/>
      <c r="J5" s="44"/>
      <c r="K5" s="44"/>
      <c r="L5" s="44"/>
      <c r="M5" s="69"/>
      <c r="N5" s="95"/>
      <c r="O5" s="95"/>
      <c r="P5" s="70"/>
    </row>
    <row r="6" spans="1:16" ht="6.75" customHeight="1">
      <c r="A6" s="101">
        <v>3</v>
      </c>
      <c r="B6" s="103" t="s">
        <v>191</v>
      </c>
      <c r="C6" s="112" t="s">
        <v>145</v>
      </c>
      <c r="D6" s="105">
        <v>0</v>
      </c>
      <c r="E6" s="47"/>
      <c r="F6" s="46"/>
      <c r="G6" s="116">
        <f>IF(OR(ISBLANK(F5),ISBLANK(F7)),"",IF(F5&gt;2,E5,IF(F7&gt;2,E7,"")))</f>
      </c>
      <c r="H6" s="106"/>
      <c r="I6" s="44"/>
      <c r="J6" s="44"/>
      <c r="K6" s="44"/>
      <c r="L6" s="44"/>
      <c r="M6" s="69" t="s">
        <v>43</v>
      </c>
      <c r="N6" s="95"/>
      <c r="O6" s="95"/>
      <c r="P6" s="70"/>
    </row>
    <row r="7" spans="1:16" ht="6.75" customHeight="1">
      <c r="A7" s="102"/>
      <c r="B7" s="104"/>
      <c r="C7" s="106"/>
      <c r="D7" s="106"/>
      <c r="E7" s="111" t="str">
        <f>IF(OR(ISBLANK(D6),ISBLANK(D8)),"",IF(D6&gt;2,B6,IF(D8&gt;2,B8,"")))</f>
        <v>Mazzotta, Michele</v>
      </c>
      <c r="F7" s="114">
        <v>0</v>
      </c>
      <c r="G7" s="47"/>
      <c r="H7" s="45"/>
      <c r="I7" s="44"/>
      <c r="J7" s="44"/>
      <c r="K7" s="44"/>
      <c r="L7" s="44"/>
      <c r="M7" s="69"/>
      <c r="N7" s="95"/>
      <c r="O7" s="95"/>
      <c r="P7" s="70"/>
    </row>
    <row r="8" spans="1:16" ht="6.75" customHeight="1">
      <c r="A8" s="101">
        <v>4</v>
      </c>
      <c r="B8" s="103" t="s">
        <v>187</v>
      </c>
      <c r="C8" s="112" t="s">
        <v>143</v>
      </c>
      <c r="D8" s="107">
        <v>3</v>
      </c>
      <c r="E8" s="104">
        <f>IF(OR(ISBLANK(D7),ISBLANK(D9)),"",IF(D7&gt;2,B7,IF(D9&gt;2,B9,"")))</f>
      </c>
      <c r="F8" s="108"/>
      <c r="G8" s="47"/>
      <c r="H8" s="46"/>
      <c r="I8" s="44"/>
      <c r="J8" s="44"/>
      <c r="K8" s="44"/>
      <c r="L8" s="44"/>
      <c r="M8" s="69"/>
      <c r="N8" s="95"/>
      <c r="O8" s="95"/>
      <c r="P8" s="70"/>
    </row>
    <row r="9" spans="1:16" ht="6.75" customHeight="1">
      <c r="A9" s="102"/>
      <c r="B9" s="104"/>
      <c r="C9" s="106"/>
      <c r="D9" s="108"/>
      <c r="E9" s="47"/>
      <c r="F9" s="44"/>
      <c r="G9" s="47"/>
      <c r="H9" s="46"/>
      <c r="I9" s="115" t="str">
        <f>IF(OR(ISBLANK(H5),ISBLANK(H13)),"",IF(H5&gt;2,G5,IF(H13&gt;2,G13,"")))</f>
        <v>Scheidhauer, Jürgen</v>
      </c>
      <c r="J9" s="105">
        <v>3</v>
      </c>
      <c r="K9" s="44"/>
      <c r="L9" s="44"/>
      <c r="M9" s="69"/>
      <c r="N9" s="95"/>
      <c r="O9" s="95"/>
      <c r="P9" s="70"/>
    </row>
    <row r="10" spans="1:16" ht="6.75" customHeight="1">
      <c r="A10" s="101">
        <v>5</v>
      </c>
      <c r="B10" s="103"/>
      <c r="C10" s="112"/>
      <c r="D10" s="112">
        <v>0</v>
      </c>
      <c r="E10" s="47"/>
      <c r="F10" s="44"/>
      <c r="G10" s="47"/>
      <c r="H10" s="46"/>
      <c r="I10" s="116">
        <f>IF(OR(ISBLANK(H8),ISBLANK(H12)),"",IF(H8&gt;2,G8,IF(H12&gt;2,G12,"")))</f>
      </c>
      <c r="J10" s="106"/>
      <c r="K10" s="44"/>
      <c r="L10" s="44"/>
      <c r="M10" s="69" t="s">
        <v>44</v>
      </c>
      <c r="N10" s="95"/>
      <c r="O10" s="95"/>
      <c r="P10" s="70"/>
    </row>
    <row r="11" spans="1:16" ht="6.75" customHeight="1">
      <c r="A11" s="102"/>
      <c r="B11" s="104"/>
      <c r="C11" s="106"/>
      <c r="D11" s="106"/>
      <c r="E11" s="111" t="str">
        <f>IF(OR(ISBLANK(D10),ISBLANK(D12)),"",IF(D10&gt;2,B10,IF(D12&gt;2,B12,"")))</f>
        <v>Geffroy, Rene</v>
      </c>
      <c r="F11" s="105">
        <v>0</v>
      </c>
      <c r="G11" s="47"/>
      <c r="H11" s="46"/>
      <c r="I11" s="47"/>
      <c r="J11" s="45"/>
      <c r="K11" s="44"/>
      <c r="L11" s="44"/>
      <c r="M11" s="69"/>
      <c r="N11" s="95"/>
      <c r="O11" s="95"/>
      <c r="P11" s="70"/>
    </row>
    <row r="12" spans="1:16" ht="6.75" customHeight="1">
      <c r="A12" s="101">
        <v>6</v>
      </c>
      <c r="B12" s="103" t="s">
        <v>192</v>
      </c>
      <c r="C12" s="112" t="s">
        <v>145</v>
      </c>
      <c r="D12" s="107">
        <v>3</v>
      </c>
      <c r="E12" s="104">
        <f>IF(OR(ISBLANK(D11),ISBLANK(D13)),"",IF(D11&gt;2,B11,IF(D13&gt;2,B13,"")))</f>
      </c>
      <c r="F12" s="106"/>
      <c r="G12" s="47"/>
      <c r="H12" s="46"/>
      <c r="I12" s="47"/>
      <c r="J12" s="46"/>
      <c r="K12" s="44"/>
      <c r="L12" s="44"/>
      <c r="M12" s="69"/>
      <c r="N12" s="95"/>
      <c r="O12" s="95"/>
      <c r="P12" s="70"/>
    </row>
    <row r="13" spans="1:16" ht="6.75" customHeight="1">
      <c r="A13" s="102"/>
      <c r="B13" s="104"/>
      <c r="C13" s="106"/>
      <c r="D13" s="108"/>
      <c r="E13" s="47"/>
      <c r="F13" s="45"/>
      <c r="G13" s="115" t="str">
        <f>IF(OR(ISBLANK(F11),ISBLANK(F15)),"",IF(F11&gt;2,E11,IF(F15&gt;2,E15,"")))</f>
        <v>Welker, Dirk</v>
      </c>
      <c r="H13" s="114">
        <v>0</v>
      </c>
      <c r="I13" s="47"/>
      <c r="J13" s="46"/>
      <c r="K13" s="44"/>
      <c r="L13" s="44"/>
      <c r="M13" s="69"/>
      <c r="N13" s="95"/>
      <c r="O13" s="95"/>
      <c r="P13" s="70"/>
    </row>
    <row r="14" spans="1:16" ht="6.75" customHeight="1">
      <c r="A14" s="101">
        <v>7</v>
      </c>
      <c r="B14" s="103" t="s">
        <v>193</v>
      </c>
      <c r="C14" s="112" t="s">
        <v>145</v>
      </c>
      <c r="D14" s="112">
        <v>3</v>
      </c>
      <c r="E14" s="47"/>
      <c r="F14" s="46"/>
      <c r="G14" s="116">
        <f>IF(OR(ISBLANK(F13),ISBLANK(F15)),"",IF(F13&gt;2,E13,IF(F15&gt;2,E15,"")))</f>
      </c>
      <c r="H14" s="108"/>
      <c r="I14" s="47"/>
      <c r="J14" s="46"/>
      <c r="K14" s="44"/>
      <c r="L14" s="44"/>
      <c r="M14" s="69"/>
      <c r="N14" s="95"/>
      <c r="O14" s="95"/>
      <c r="P14" s="70"/>
    </row>
    <row r="15" spans="1:16" ht="6.75" customHeight="1" thickBot="1">
      <c r="A15" s="102"/>
      <c r="B15" s="104"/>
      <c r="C15" s="106"/>
      <c r="D15" s="106"/>
      <c r="E15" s="111" t="str">
        <f>IF(OR(ISBLANK(D14),ISBLANK(D16)),"",IF(D14&gt;2,B14,IF(D16&gt;2,B16,"")))</f>
        <v>Welker, Dirk</v>
      </c>
      <c r="F15" s="114">
        <v>3</v>
      </c>
      <c r="G15" s="47"/>
      <c r="H15" s="44"/>
      <c r="I15" s="47"/>
      <c r="J15" s="46"/>
      <c r="K15" s="44"/>
      <c r="L15" s="44"/>
      <c r="M15" s="99"/>
      <c r="N15" s="121"/>
      <c r="O15" s="121"/>
      <c r="P15" s="100"/>
    </row>
    <row r="16" spans="1:16" ht="6.75" customHeight="1">
      <c r="A16" s="101">
        <v>8</v>
      </c>
      <c r="B16" s="103" t="s">
        <v>194</v>
      </c>
      <c r="C16" s="112" t="s">
        <v>142</v>
      </c>
      <c r="D16" s="107">
        <v>0</v>
      </c>
      <c r="E16" s="104">
        <f>IF(OR(ISBLANK(D15),ISBLANK(D17)),"",IF(D15&gt;2,B15,IF(D17&gt;2,B17,"")))</f>
      </c>
      <c r="F16" s="108"/>
      <c r="G16" s="47"/>
      <c r="H16" s="44"/>
      <c r="I16" s="47"/>
      <c r="J16" s="46"/>
      <c r="K16" s="44"/>
      <c r="L16" s="44"/>
      <c r="M16" s="44"/>
      <c r="N16" s="44"/>
      <c r="O16" s="44"/>
      <c r="P16" s="44"/>
    </row>
    <row r="17" spans="1:16" ht="6.75" customHeight="1">
      <c r="A17" s="102"/>
      <c r="B17" s="104"/>
      <c r="C17" s="106"/>
      <c r="D17" s="108"/>
      <c r="E17" s="47"/>
      <c r="F17" s="44"/>
      <c r="G17" s="47"/>
      <c r="H17" s="44"/>
      <c r="I17" s="47"/>
      <c r="J17" s="46"/>
      <c r="K17" s="115" t="str">
        <f>IF(OR(ISBLANK(J9),ISBLANK(J25)),"",IF(J9&gt;2,I9,IF(J25&gt;2,I25,"")))</f>
        <v>Scheidhauer, Jürgen</v>
      </c>
      <c r="L17" s="105">
        <v>3</v>
      </c>
      <c r="M17" s="44"/>
      <c r="N17" s="44"/>
      <c r="O17" s="44"/>
      <c r="P17" s="44"/>
    </row>
    <row r="18" spans="1:16" ht="6.75" customHeight="1">
      <c r="A18" s="101">
        <v>9</v>
      </c>
      <c r="B18" s="103"/>
      <c r="C18" s="112"/>
      <c r="D18" s="112">
        <v>0</v>
      </c>
      <c r="E18" s="47"/>
      <c r="F18" s="44"/>
      <c r="G18" s="47"/>
      <c r="H18" s="44"/>
      <c r="I18" s="47"/>
      <c r="J18" s="46"/>
      <c r="K18" s="116">
        <f>IF(OR(ISBLANK(J14),ISBLANK(J22)),"",IF(J14&gt;2,I14,IF(J22&gt;2,I22,"")))</f>
      </c>
      <c r="L18" s="106"/>
      <c r="M18" s="44"/>
      <c r="N18" s="44"/>
      <c r="O18" s="44"/>
      <c r="P18" s="44"/>
    </row>
    <row r="19" spans="1:16" ht="6.75" customHeight="1">
      <c r="A19" s="102"/>
      <c r="B19" s="104"/>
      <c r="C19" s="106"/>
      <c r="D19" s="106"/>
      <c r="E19" s="111" t="str">
        <f>IF(OR(ISBLANK(D18),ISBLANK(D20)),"",IF(D18&gt;2,B18,IF(D20&gt;2,B20,"")))</f>
        <v>Schmidt, Jörg</v>
      </c>
      <c r="F19" s="105">
        <v>0</v>
      </c>
      <c r="G19" s="47"/>
      <c r="H19" s="44"/>
      <c r="I19" s="47"/>
      <c r="J19" s="46"/>
      <c r="K19" s="47"/>
      <c r="L19" s="45"/>
      <c r="M19" s="44"/>
      <c r="N19" s="44"/>
      <c r="O19" s="44"/>
      <c r="P19" s="44"/>
    </row>
    <row r="20" spans="1:16" ht="6.75" customHeight="1">
      <c r="A20" s="101">
        <v>10</v>
      </c>
      <c r="B20" s="103" t="s">
        <v>182</v>
      </c>
      <c r="C20" s="112" t="s">
        <v>145</v>
      </c>
      <c r="D20" s="107">
        <v>3</v>
      </c>
      <c r="E20" s="104">
        <f>IF(OR(ISBLANK(D19),ISBLANK(D21)),"",IF(D19&gt;2,B19,IF(D21&gt;2,B21,"")))</f>
      </c>
      <c r="F20" s="106"/>
      <c r="G20" s="47"/>
      <c r="H20" s="44"/>
      <c r="I20" s="47"/>
      <c r="J20" s="46"/>
      <c r="K20" s="47"/>
      <c r="L20" s="46"/>
      <c r="M20" s="44"/>
      <c r="N20" s="44"/>
      <c r="O20" s="44"/>
      <c r="P20" s="44"/>
    </row>
    <row r="21" spans="1:16" ht="6.75" customHeight="1">
      <c r="A21" s="102"/>
      <c r="B21" s="104"/>
      <c r="C21" s="106"/>
      <c r="D21" s="108"/>
      <c r="E21" s="47"/>
      <c r="F21" s="45"/>
      <c r="G21" s="115" t="str">
        <f>IF(OR(ISBLANK(F19),ISBLANK(F23)),"",IF(F19&gt;2,E19,IF(F23&gt;2,E23,"")))</f>
        <v>Boltz, Andreas</v>
      </c>
      <c r="H21" s="105">
        <v>3</v>
      </c>
      <c r="I21" s="47"/>
      <c r="J21" s="46"/>
      <c r="K21" s="47"/>
      <c r="L21" s="46"/>
      <c r="M21" s="44"/>
      <c r="N21" s="44"/>
      <c r="O21" s="44"/>
      <c r="P21" s="44"/>
    </row>
    <row r="22" spans="1:16" ht="6.75" customHeight="1">
      <c r="A22" s="101">
        <v>11</v>
      </c>
      <c r="B22" s="103" t="s">
        <v>188</v>
      </c>
      <c r="C22" s="112" t="s">
        <v>142</v>
      </c>
      <c r="D22" s="112">
        <v>0</v>
      </c>
      <c r="E22" s="47"/>
      <c r="F22" s="46"/>
      <c r="G22" s="116">
        <f>IF(OR(ISBLANK(F21),ISBLANK(F23)),"",IF(F21&gt;2,E21,IF(F23&gt;2,E23,"")))</f>
      </c>
      <c r="H22" s="106"/>
      <c r="I22" s="47"/>
      <c r="J22" s="46"/>
      <c r="K22" s="47"/>
      <c r="L22" s="46"/>
      <c r="M22" s="44"/>
      <c r="N22" s="44"/>
      <c r="O22" s="44"/>
      <c r="P22" s="44"/>
    </row>
    <row r="23" spans="1:16" ht="6.75" customHeight="1">
      <c r="A23" s="102"/>
      <c r="B23" s="104"/>
      <c r="C23" s="106"/>
      <c r="D23" s="106"/>
      <c r="E23" s="111" t="str">
        <f>IF(OR(ISBLANK(D22),ISBLANK(D24)),"",IF(D22&gt;2,B22,IF(D24&gt;2,B24,"")))</f>
        <v>Boltz, Andreas</v>
      </c>
      <c r="F23" s="114">
        <v>3</v>
      </c>
      <c r="G23" s="47"/>
      <c r="H23" s="45"/>
      <c r="I23" s="47"/>
      <c r="J23" s="46"/>
      <c r="K23" s="47"/>
      <c r="L23" s="46"/>
      <c r="M23" s="44"/>
      <c r="N23" s="44"/>
      <c r="O23" s="44"/>
      <c r="P23" s="44"/>
    </row>
    <row r="24" spans="1:16" ht="6.75" customHeight="1">
      <c r="A24" s="101">
        <v>12</v>
      </c>
      <c r="B24" s="103" t="s">
        <v>195</v>
      </c>
      <c r="C24" s="112" t="s">
        <v>143</v>
      </c>
      <c r="D24" s="107">
        <v>3</v>
      </c>
      <c r="E24" s="104">
        <f>IF(OR(ISBLANK(D23),ISBLANK(D25)),"",IF(D23&gt;2,B23,IF(D25&gt;2,B25,"")))</f>
      </c>
      <c r="F24" s="108"/>
      <c r="G24" s="47"/>
      <c r="H24" s="46"/>
      <c r="I24" s="47"/>
      <c r="J24" s="46"/>
      <c r="K24" s="47"/>
      <c r="L24" s="46"/>
      <c r="M24" s="44"/>
      <c r="N24" s="44"/>
      <c r="O24" s="44"/>
      <c r="P24" s="44"/>
    </row>
    <row r="25" spans="1:16" ht="6.75" customHeight="1">
      <c r="A25" s="102"/>
      <c r="B25" s="104"/>
      <c r="C25" s="106"/>
      <c r="D25" s="108"/>
      <c r="E25" s="47"/>
      <c r="F25" s="44"/>
      <c r="G25" s="47"/>
      <c r="H25" s="46"/>
      <c r="I25" s="115" t="str">
        <f>IF(OR(ISBLANK(H21),ISBLANK(H29)),"",IF(H21&gt;2,G21,IF(H29&gt;2,G29,"")))</f>
        <v>Boltz, Andreas</v>
      </c>
      <c r="J25" s="114">
        <v>0</v>
      </c>
      <c r="K25" s="47"/>
      <c r="L25" s="46"/>
      <c r="M25" s="44"/>
      <c r="N25" s="44"/>
      <c r="O25" s="44"/>
      <c r="P25" s="44"/>
    </row>
    <row r="26" spans="1:16" ht="6.75" customHeight="1">
      <c r="A26" s="101">
        <v>13</v>
      </c>
      <c r="B26" s="103"/>
      <c r="C26" s="112"/>
      <c r="D26" s="112">
        <v>0</v>
      </c>
      <c r="E26" s="47"/>
      <c r="F26" s="44"/>
      <c r="G26" s="47"/>
      <c r="H26" s="46"/>
      <c r="I26" s="116">
        <f>IF(OR(ISBLANK(H24),ISBLANK(H28)),"",IF(H24&gt;2,G24,IF(H28&gt;2,G28,"")))</f>
      </c>
      <c r="J26" s="108"/>
      <c r="K26" s="47"/>
      <c r="L26" s="46"/>
      <c r="M26" s="44"/>
      <c r="N26" s="44"/>
      <c r="O26" s="44"/>
      <c r="P26" s="44"/>
    </row>
    <row r="27" spans="1:16" ht="6.75" customHeight="1">
      <c r="A27" s="102"/>
      <c r="B27" s="104"/>
      <c r="C27" s="106"/>
      <c r="D27" s="106"/>
      <c r="E27" s="111" t="str">
        <f>IF(OR(ISBLANK(D26),ISBLANK(D28)),"",IF(D26&gt;2,B26,IF(D28&gt;2,B28,"")))</f>
        <v>Jung, Ralf</v>
      </c>
      <c r="F27" s="105">
        <v>0</v>
      </c>
      <c r="G27" s="47"/>
      <c r="H27" s="46"/>
      <c r="I27" s="47"/>
      <c r="J27" s="44"/>
      <c r="K27" s="47"/>
      <c r="L27" s="46"/>
      <c r="M27" s="44"/>
      <c r="N27" s="44"/>
      <c r="O27" s="44"/>
      <c r="P27" s="44"/>
    </row>
    <row r="28" spans="1:16" ht="6.75" customHeight="1">
      <c r="A28" s="101">
        <v>14</v>
      </c>
      <c r="B28" s="103" t="s">
        <v>228</v>
      </c>
      <c r="C28" s="112" t="s">
        <v>145</v>
      </c>
      <c r="D28" s="107">
        <v>3</v>
      </c>
      <c r="E28" s="104">
        <f>IF(OR(ISBLANK(D27),ISBLANK(D29)),"",IF(D27&gt;2,B27,IF(D29&gt;2,B29,"")))</f>
      </c>
      <c r="F28" s="106"/>
      <c r="G28" s="47"/>
      <c r="H28" s="46"/>
      <c r="I28" s="47"/>
      <c r="J28" s="44"/>
      <c r="K28" s="47"/>
      <c r="L28" s="46"/>
      <c r="M28" s="44"/>
      <c r="N28" s="44"/>
      <c r="O28" s="44"/>
      <c r="P28" s="44"/>
    </row>
    <row r="29" spans="1:16" ht="6.75" customHeight="1">
      <c r="A29" s="102"/>
      <c r="B29" s="104"/>
      <c r="C29" s="106"/>
      <c r="D29" s="108"/>
      <c r="E29" s="47"/>
      <c r="F29" s="45"/>
      <c r="G29" s="115" t="str">
        <f>IF(OR(ISBLANK(F27),ISBLANK(F31)),"",IF(F27&gt;2,E27,IF(F31&gt;2,E31,"")))</f>
        <v>Braun, Hardy</v>
      </c>
      <c r="H29" s="114">
        <v>0</v>
      </c>
      <c r="I29" s="47"/>
      <c r="J29" s="44"/>
      <c r="K29" s="47"/>
      <c r="L29" s="46"/>
      <c r="M29" s="44"/>
      <c r="N29" s="44"/>
      <c r="O29" s="44"/>
      <c r="P29" s="44"/>
    </row>
    <row r="30" spans="1:16" ht="6.75" customHeight="1">
      <c r="A30" s="101">
        <v>15</v>
      </c>
      <c r="B30" s="103"/>
      <c r="C30" s="112"/>
      <c r="D30" s="112">
        <v>0</v>
      </c>
      <c r="E30" s="47"/>
      <c r="F30" s="46"/>
      <c r="G30" s="116">
        <f>IF(OR(ISBLANK(F29),ISBLANK(F31)),"",IF(F29&gt;2,E29,IF(F31&gt;2,E31,"")))</f>
      </c>
      <c r="H30" s="108"/>
      <c r="I30" s="47"/>
      <c r="J30" s="44"/>
      <c r="K30" s="47"/>
      <c r="L30" s="46"/>
      <c r="M30" s="44"/>
      <c r="N30" s="44"/>
      <c r="O30" s="44"/>
      <c r="P30" s="44"/>
    </row>
    <row r="31" spans="1:16" ht="6.75" customHeight="1">
      <c r="A31" s="102"/>
      <c r="B31" s="104"/>
      <c r="C31" s="106"/>
      <c r="D31" s="106"/>
      <c r="E31" s="111" t="str">
        <f>IF(OR(ISBLANK(D30),ISBLANK(D32)),"",IF(D30&gt;2,B30,IF(D32&gt;2,B32,"")))</f>
        <v>Braun, Hardy</v>
      </c>
      <c r="F31" s="114">
        <v>3</v>
      </c>
      <c r="G31" s="47"/>
      <c r="H31" s="44"/>
      <c r="I31" s="47"/>
      <c r="J31" s="44"/>
      <c r="K31" s="47"/>
      <c r="L31" s="46"/>
      <c r="M31" s="44"/>
      <c r="N31" s="44"/>
      <c r="O31" s="44"/>
      <c r="P31" s="44"/>
    </row>
    <row r="32" spans="1:16" ht="6.75" customHeight="1">
      <c r="A32" s="109">
        <v>16</v>
      </c>
      <c r="B32" s="103" t="s">
        <v>196</v>
      </c>
      <c r="C32" s="112" t="s">
        <v>145</v>
      </c>
      <c r="D32" s="107">
        <v>3</v>
      </c>
      <c r="E32" s="104">
        <f>IF(OR(ISBLANK(D31),ISBLANK(D33)),"",IF(D31&gt;2,B31,IF(D33&gt;2,B33,"")))</f>
      </c>
      <c r="F32" s="108"/>
      <c r="G32" s="47"/>
      <c r="H32" s="44"/>
      <c r="I32" s="47"/>
      <c r="J32" s="44"/>
      <c r="K32" s="47"/>
      <c r="L32" s="46"/>
      <c r="M32" s="44"/>
      <c r="N32" s="44"/>
      <c r="O32" s="44"/>
      <c r="P32" s="44"/>
    </row>
    <row r="33" spans="1:16" ht="6.75" customHeight="1">
      <c r="A33" s="110"/>
      <c r="B33" s="104"/>
      <c r="C33" s="106"/>
      <c r="D33" s="108"/>
      <c r="E33" s="47"/>
      <c r="F33" s="44"/>
      <c r="G33" s="47"/>
      <c r="H33" s="44"/>
      <c r="I33" s="47"/>
      <c r="J33" s="44"/>
      <c r="K33" s="47"/>
      <c r="L33" s="46"/>
      <c r="M33" s="115" t="str">
        <f>IF(OR(ISBLANK(L17),ISBLANK(L49)),"",IF(L17&gt;2,K17,IF(L49&gt;2,K49,"")))</f>
        <v>Scheidhauer, Jürgen</v>
      </c>
      <c r="N33" s="105">
        <v>3</v>
      </c>
      <c r="O33" s="44"/>
      <c r="P33" s="44"/>
    </row>
    <row r="34" spans="1:16" ht="6.75" customHeight="1">
      <c r="A34" s="109">
        <v>17</v>
      </c>
      <c r="B34" s="111" t="s">
        <v>197</v>
      </c>
      <c r="C34" s="112" t="s">
        <v>189</v>
      </c>
      <c r="D34" s="105">
        <v>3</v>
      </c>
      <c r="E34" s="47"/>
      <c r="F34" s="44"/>
      <c r="G34" s="47"/>
      <c r="H34" s="44"/>
      <c r="I34" s="47"/>
      <c r="J34" s="44"/>
      <c r="K34" s="47"/>
      <c r="L34" s="46"/>
      <c r="M34" s="116">
        <f>IF(OR(ISBLANK(L30),ISBLANK(L38)),"",IF(L30&gt;2,K30,IF(L38&gt;2,K38,"")))</f>
      </c>
      <c r="N34" s="106"/>
      <c r="O34" s="44"/>
      <c r="P34" s="44"/>
    </row>
    <row r="35" spans="1:16" ht="6.75" customHeight="1">
      <c r="A35" s="110"/>
      <c r="B35" s="104"/>
      <c r="C35" s="106"/>
      <c r="D35" s="106"/>
      <c r="E35" s="111" t="str">
        <f>IF(OR(ISBLANK(D34),ISBLANK(D36)),"",IF(D34&gt;2,B34,IF(D36&gt;2,B36,"")))</f>
        <v>Schild, Eike</v>
      </c>
      <c r="F35" s="105">
        <v>3</v>
      </c>
      <c r="G35" s="47"/>
      <c r="H35" s="44"/>
      <c r="I35" s="47"/>
      <c r="J35" s="44"/>
      <c r="K35" s="47"/>
      <c r="L35" s="46"/>
      <c r="M35" s="47"/>
      <c r="N35" s="45"/>
      <c r="O35" s="44"/>
      <c r="P35" s="44"/>
    </row>
    <row r="36" spans="1:16" ht="6.75" customHeight="1">
      <c r="A36" s="101">
        <v>18</v>
      </c>
      <c r="B36" s="103" t="s">
        <v>198</v>
      </c>
      <c r="C36" s="112" t="s">
        <v>142</v>
      </c>
      <c r="D36" s="107">
        <v>0</v>
      </c>
      <c r="E36" s="104">
        <f>IF(OR(ISBLANK(D35),ISBLANK(D37)),"",IF(D35&gt;2,B35,IF(D37&gt;2,B37,"")))</f>
      </c>
      <c r="F36" s="106"/>
      <c r="G36" s="47"/>
      <c r="H36" s="44"/>
      <c r="I36" s="47"/>
      <c r="J36" s="44"/>
      <c r="K36" s="47"/>
      <c r="L36" s="46"/>
      <c r="M36" s="47"/>
      <c r="N36" s="46"/>
      <c r="O36" s="44"/>
      <c r="P36" s="44"/>
    </row>
    <row r="37" spans="1:16" ht="6.75" customHeight="1">
      <c r="A37" s="102"/>
      <c r="B37" s="104"/>
      <c r="C37" s="106"/>
      <c r="D37" s="108"/>
      <c r="E37" s="47"/>
      <c r="F37" s="45"/>
      <c r="G37" s="115" t="str">
        <f>IF(OR(ISBLANK(F35),ISBLANK(F39)),"",IF(F35&gt;2,E35,IF(F39&gt;2,E39,"")))</f>
        <v>Schild, Eike</v>
      </c>
      <c r="H37" s="105">
        <v>3</v>
      </c>
      <c r="I37" s="47"/>
      <c r="J37" s="44"/>
      <c r="K37" s="47"/>
      <c r="L37" s="46"/>
      <c r="M37" s="47"/>
      <c r="N37" s="46"/>
      <c r="O37" s="44"/>
      <c r="P37" s="44"/>
    </row>
    <row r="38" spans="1:16" ht="6.75" customHeight="1">
      <c r="A38" s="101">
        <v>19</v>
      </c>
      <c r="B38" s="103" t="s">
        <v>199</v>
      </c>
      <c r="C38" s="112" t="s">
        <v>145</v>
      </c>
      <c r="D38" s="105">
        <v>3</v>
      </c>
      <c r="E38" s="47"/>
      <c r="F38" s="46"/>
      <c r="G38" s="116">
        <f>IF(OR(ISBLANK(F37),ISBLANK(F39)),"",IF(F37&gt;2,E37,IF(F39&gt;2,E39,"")))</f>
      </c>
      <c r="H38" s="106"/>
      <c r="I38" s="47"/>
      <c r="J38" s="44"/>
      <c r="K38" s="47"/>
      <c r="L38" s="46"/>
      <c r="M38" s="47"/>
      <c r="N38" s="46"/>
      <c r="O38" s="44"/>
      <c r="P38" s="44"/>
    </row>
    <row r="39" spans="1:16" ht="6.75" customHeight="1">
      <c r="A39" s="102"/>
      <c r="B39" s="104"/>
      <c r="C39" s="106"/>
      <c r="D39" s="106"/>
      <c r="E39" s="111" t="str">
        <f>IF(OR(ISBLANK(D38),ISBLANK(D40)),"",IF(D38&gt;2,B38,IF(D40&gt;2,B40,"")))</f>
        <v>Gillen, Wolfgang</v>
      </c>
      <c r="F39" s="114">
        <v>0</v>
      </c>
      <c r="G39" s="47"/>
      <c r="H39" s="45"/>
      <c r="I39" s="47"/>
      <c r="J39" s="44"/>
      <c r="K39" s="47"/>
      <c r="L39" s="46"/>
      <c r="M39" s="47"/>
      <c r="N39" s="46"/>
      <c r="O39" s="44"/>
      <c r="P39" s="44"/>
    </row>
    <row r="40" spans="1:16" ht="6.75" customHeight="1">
      <c r="A40" s="101">
        <v>20</v>
      </c>
      <c r="B40" s="103" t="s">
        <v>200</v>
      </c>
      <c r="C40" s="112" t="s">
        <v>145</v>
      </c>
      <c r="D40" s="107">
        <v>0</v>
      </c>
      <c r="E40" s="104">
        <f>IF(OR(ISBLANK(D39),ISBLANK(D41)),"",IF(D39&gt;2,B39,IF(D41&gt;2,B41,"")))</f>
      </c>
      <c r="F40" s="108"/>
      <c r="G40" s="47"/>
      <c r="H40" s="46"/>
      <c r="I40" s="47"/>
      <c r="J40" s="44"/>
      <c r="K40" s="47"/>
      <c r="L40" s="46"/>
      <c r="M40" s="47"/>
      <c r="N40" s="46"/>
      <c r="O40" s="44"/>
      <c r="P40" s="44"/>
    </row>
    <row r="41" spans="1:16" ht="6.75" customHeight="1">
      <c r="A41" s="102"/>
      <c r="B41" s="104"/>
      <c r="C41" s="106"/>
      <c r="D41" s="108"/>
      <c r="E41" s="47"/>
      <c r="F41" s="44"/>
      <c r="G41" s="47"/>
      <c r="H41" s="46"/>
      <c r="I41" s="115" t="str">
        <f>IF(OR(ISBLANK(H37),ISBLANK(H45)),"",IF(H37&gt;2,G37,IF(H45&gt;2,G45,"")))</f>
        <v>Schild, Eike</v>
      </c>
      <c r="J41" s="105">
        <v>0</v>
      </c>
      <c r="K41" s="47"/>
      <c r="L41" s="46"/>
      <c r="M41" s="47"/>
      <c r="N41" s="46"/>
      <c r="O41" s="44"/>
      <c r="P41" s="44"/>
    </row>
    <row r="42" spans="1:16" ht="6.75" customHeight="1">
      <c r="A42" s="101">
        <v>21</v>
      </c>
      <c r="B42" s="103" t="s">
        <v>201</v>
      </c>
      <c r="C42" s="112" t="s">
        <v>143</v>
      </c>
      <c r="D42" s="112">
        <v>0</v>
      </c>
      <c r="E42" s="47"/>
      <c r="F42" s="44"/>
      <c r="G42" s="47"/>
      <c r="H42" s="46"/>
      <c r="I42" s="116">
        <f>IF(OR(ISBLANK(H40),ISBLANK(H44)),"",IF(H40&gt;2,G40,IF(H44&gt;2,G44,"")))</f>
      </c>
      <c r="J42" s="106"/>
      <c r="K42" s="47"/>
      <c r="L42" s="46"/>
      <c r="M42" s="47"/>
      <c r="N42" s="46"/>
      <c r="O42" s="44"/>
      <c r="P42" s="44"/>
    </row>
    <row r="43" spans="1:16" ht="6.75" customHeight="1">
      <c r="A43" s="102"/>
      <c r="B43" s="104"/>
      <c r="C43" s="106"/>
      <c r="D43" s="106"/>
      <c r="E43" s="111" t="str">
        <f>IF(OR(ISBLANK(D42),ISBLANK(D44)),"",IF(D42&gt;2,B42,IF(D44&gt;2,B44,"")))</f>
        <v>Woll, Oliver</v>
      </c>
      <c r="F43" s="105">
        <v>3</v>
      </c>
      <c r="G43" s="47"/>
      <c r="H43" s="46"/>
      <c r="I43" s="47"/>
      <c r="J43" s="45"/>
      <c r="K43" s="47"/>
      <c r="L43" s="46"/>
      <c r="M43" s="47"/>
      <c r="N43" s="46"/>
      <c r="O43" s="44"/>
      <c r="P43" s="44"/>
    </row>
    <row r="44" spans="1:16" ht="6.75" customHeight="1">
      <c r="A44" s="101">
        <v>22</v>
      </c>
      <c r="B44" s="103" t="s">
        <v>229</v>
      </c>
      <c r="C44" s="112" t="s">
        <v>146</v>
      </c>
      <c r="D44" s="107">
        <v>3</v>
      </c>
      <c r="E44" s="104">
        <f>IF(OR(ISBLANK(D43),ISBLANK(D45)),"",IF(D43&gt;2,B43,IF(D45&gt;2,B45,"")))</f>
      </c>
      <c r="F44" s="106"/>
      <c r="G44" s="47"/>
      <c r="H44" s="46"/>
      <c r="I44" s="47"/>
      <c r="J44" s="46"/>
      <c r="K44" s="47"/>
      <c r="L44" s="46"/>
      <c r="M44" s="47"/>
      <c r="N44" s="46"/>
      <c r="O44" s="44"/>
      <c r="P44" s="44"/>
    </row>
    <row r="45" spans="1:16" ht="6.75" customHeight="1">
      <c r="A45" s="102"/>
      <c r="B45" s="104"/>
      <c r="C45" s="106"/>
      <c r="D45" s="108"/>
      <c r="E45" s="47"/>
      <c r="F45" s="45"/>
      <c r="G45" s="115" t="str">
        <f>IF(OR(ISBLANK(F43),ISBLANK(F47)),"",IF(F43&gt;2,E43,IF(F47&gt;2,E47,"")))</f>
        <v>Woll, Oliver</v>
      </c>
      <c r="H45" s="114">
        <v>0</v>
      </c>
      <c r="I45" s="47"/>
      <c r="J45" s="46"/>
      <c r="K45" s="47"/>
      <c r="L45" s="46"/>
      <c r="M45" s="47"/>
      <c r="N45" s="46"/>
      <c r="O45" s="44"/>
      <c r="P45" s="44"/>
    </row>
    <row r="46" spans="1:16" ht="6.75" customHeight="1">
      <c r="A46" s="101">
        <v>23</v>
      </c>
      <c r="B46" s="103" t="s">
        <v>202</v>
      </c>
      <c r="C46" s="112" t="s">
        <v>143</v>
      </c>
      <c r="D46" s="112">
        <v>3</v>
      </c>
      <c r="E46" s="47"/>
      <c r="F46" s="46"/>
      <c r="G46" s="116">
        <f>IF(OR(ISBLANK(F45),ISBLANK(F47)),"",IF(F45&gt;2,E45,IF(F47&gt;2,E47,"")))</f>
      </c>
      <c r="H46" s="108"/>
      <c r="I46" s="47"/>
      <c r="J46" s="46"/>
      <c r="K46" s="47"/>
      <c r="L46" s="46"/>
      <c r="M46" s="47"/>
      <c r="N46" s="46"/>
      <c r="O46" s="44"/>
      <c r="P46" s="44"/>
    </row>
    <row r="47" spans="1:16" ht="6.75" customHeight="1">
      <c r="A47" s="102"/>
      <c r="B47" s="104"/>
      <c r="C47" s="106"/>
      <c r="D47" s="106"/>
      <c r="E47" s="111" t="str">
        <f>IF(OR(ISBLANK(D46),ISBLANK(D48)),"",IF(D46&gt;2,B46,IF(D48&gt;2,B48,"")))</f>
        <v>Zeiger, Hermann</v>
      </c>
      <c r="F47" s="114">
        <v>0</v>
      </c>
      <c r="G47" s="47"/>
      <c r="H47" s="44"/>
      <c r="I47" s="47"/>
      <c r="J47" s="46"/>
      <c r="K47" s="47"/>
      <c r="L47" s="46"/>
      <c r="M47" s="47"/>
      <c r="N47" s="46"/>
      <c r="O47" s="44"/>
      <c r="P47" s="44"/>
    </row>
    <row r="48" spans="1:16" ht="6.75" customHeight="1">
      <c r="A48" s="101">
        <v>24</v>
      </c>
      <c r="B48" s="103" t="s">
        <v>180</v>
      </c>
      <c r="C48" s="112" t="s">
        <v>145</v>
      </c>
      <c r="D48" s="107">
        <v>0</v>
      </c>
      <c r="E48" s="104">
        <f>IF(OR(ISBLANK(D47),ISBLANK(D49)),"",IF(D47&gt;2,B47,IF(D49&gt;2,B49,"")))</f>
      </c>
      <c r="F48" s="108"/>
      <c r="G48" s="47"/>
      <c r="H48" s="44"/>
      <c r="I48" s="47"/>
      <c r="J48" s="46"/>
      <c r="K48" s="47"/>
      <c r="L48" s="46"/>
      <c r="M48" s="47"/>
      <c r="N48" s="46"/>
      <c r="O48" s="44"/>
      <c r="P48" s="44"/>
    </row>
    <row r="49" spans="1:16" ht="6.75" customHeight="1">
      <c r="A49" s="102"/>
      <c r="B49" s="104"/>
      <c r="C49" s="106"/>
      <c r="D49" s="108"/>
      <c r="E49" s="47"/>
      <c r="F49" s="44"/>
      <c r="G49" s="47"/>
      <c r="H49" s="44"/>
      <c r="I49" s="47"/>
      <c r="J49" s="46"/>
      <c r="K49" s="115" t="str">
        <f>IF(OR(ISBLANK(J41),ISBLANK(J57)),"",IF(J41&gt;2,I41,IF(J57&gt;2,I57,"")))</f>
        <v>Stadtfeld, Franz</v>
      </c>
      <c r="L49" s="114">
        <v>0</v>
      </c>
      <c r="M49" s="47"/>
      <c r="N49" s="46"/>
      <c r="O49" s="44"/>
      <c r="P49" s="44"/>
    </row>
    <row r="50" spans="1:16" ht="6.75" customHeight="1">
      <c r="A50" s="101">
        <v>25</v>
      </c>
      <c r="B50" s="103" t="s">
        <v>231</v>
      </c>
      <c r="C50" s="112" t="s">
        <v>143</v>
      </c>
      <c r="D50" s="112">
        <v>0</v>
      </c>
      <c r="E50" s="47"/>
      <c r="F50" s="44"/>
      <c r="G50" s="47"/>
      <c r="H50" s="44"/>
      <c r="I50" s="47"/>
      <c r="J50" s="46"/>
      <c r="K50" s="116">
        <f>IF(OR(ISBLANK(J46),ISBLANK(J54)),"",IF(J46&gt;2,I46,IF(J54&gt;2,I54,"")))</f>
      </c>
      <c r="L50" s="108"/>
      <c r="M50" s="47"/>
      <c r="N50" s="46"/>
      <c r="O50" s="44"/>
      <c r="P50" s="44"/>
    </row>
    <row r="51" spans="1:16" ht="6.75" customHeight="1">
      <c r="A51" s="102"/>
      <c r="B51" s="104"/>
      <c r="C51" s="106"/>
      <c r="D51" s="106"/>
      <c r="E51" s="111" t="str">
        <f>IF(OR(ISBLANK(D50),ISBLANK(D52)),"",IF(D50&gt;2,B50,IF(D52&gt;2,B52,"")))</f>
        <v>Johann, Rudolf</v>
      </c>
      <c r="F51" s="105">
        <v>3</v>
      </c>
      <c r="G51" s="47"/>
      <c r="H51" s="44"/>
      <c r="I51" s="47"/>
      <c r="J51" s="46"/>
      <c r="K51" s="47"/>
      <c r="L51" s="44"/>
      <c r="M51" s="47"/>
      <c r="N51" s="46"/>
      <c r="O51" s="44"/>
      <c r="P51" s="44"/>
    </row>
    <row r="52" spans="1:16" ht="6.75" customHeight="1">
      <c r="A52" s="101">
        <v>26</v>
      </c>
      <c r="B52" s="103" t="s">
        <v>203</v>
      </c>
      <c r="C52" s="112" t="s">
        <v>142</v>
      </c>
      <c r="D52" s="107">
        <v>3</v>
      </c>
      <c r="E52" s="104">
        <f>IF(OR(ISBLANK(D51),ISBLANK(D53)),"",IF(D51&gt;2,B51,IF(D53&gt;2,B53,"")))</f>
      </c>
      <c r="F52" s="106"/>
      <c r="G52" s="47"/>
      <c r="H52" s="44"/>
      <c r="I52" s="47"/>
      <c r="J52" s="46"/>
      <c r="K52" s="47"/>
      <c r="L52" s="44"/>
      <c r="M52" s="47"/>
      <c r="N52" s="46"/>
      <c r="O52" s="44"/>
      <c r="P52" s="44"/>
    </row>
    <row r="53" spans="1:16" ht="6.75" customHeight="1">
      <c r="A53" s="102"/>
      <c r="B53" s="104"/>
      <c r="C53" s="106"/>
      <c r="D53" s="108"/>
      <c r="E53" s="47"/>
      <c r="F53" s="45"/>
      <c r="G53" s="115" t="str">
        <f>IF(OR(ISBLANK(F51),ISBLANK(F55)),"",IF(F51&gt;2,E51,IF(F55&gt;2,E55,"")))</f>
        <v>Johann, Rudolf</v>
      </c>
      <c r="H53" s="105">
        <v>0</v>
      </c>
      <c r="I53" s="47"/>
      <c r="J53" s="46"/>
      <c r="K53" s="47"/>
      <c r="L53" s="44"/>
      <c r="M53" s="47"/>
      <c r="N53" s="46"/>
      <c r="O53" s="44"/>
      <c r="P53" s="44"/>
    </row>
    <row r="54" spans="1:16" ht="6.75" customHeight="1">
      <c r="A54" s="101">
        <v>27</v>
      </c>
      <c r="B54" s="103"/>
      <c r="C54" s="112"/>
      <c r="D54" s="112">
        <v>0</v>
      </c>
      <c r="E54" s="47"/>
      <c r="F54" s="46"/>
      <c r="G54" s="116">
        <f>IF(OR(ISBLANK(F53),ISBLANK(F55)),"",IF(F53&gt;2,E53,IF(F55&gt;2,E55,"")))</f>
      </c>
      <c r="H54" s="106"/>
      <c r="I54" s="47"/>
      <c r="J54" s="46"/>
      <c r="K54" s="47"/>
      <c r="L54" s="44"/>
      <c r="M54" s="47"/>
      <c r="N54" s="46"/>
      <c r="O54" s="44"/>
      <c r="P54" s="44"/>
    </row>
    <row r="55" spans="1:16" ht="6.75" customHeight="1">
      <c r="A55" s="102"/>
      <c r="B55" s="104"/>
      <c r="C55" s="106"/>
      <c r="D55" s="106"/>
      <c r="E55" s="111" t="str">
        <f>IF(OR(ISBLANK(D54),ISBLANK(D56)),"",IF(D54&gt;2,B54,IF(D56&gt;2,B56,"")))</f>
        <v>Krämer, Jürgen</v>
      </c>
      <c r="F55" s="114">
        <v>0</v>
      </c>
      <c r="G55" s="47"/>
      <c r="H55" s="45"/>
      <c r="I55" s="47"/>
      <c r="J55" s="46"/>
      <c r="K55" s="47"/>
      <c r="L55" s="44"/>
      <c r="M55" s="47"/>
      <c r="N55" s="46"/>
      <c r="O55" s="44"/>
      <c r="P55" s="44"/>
    </row>
    <row r="56" spans="1:16" ht="6.75" customHeight="1">
      <c r="A56" s="101">
        <v>28</v>
      </c>
      <c r="B56" s="103" t="s">
        <v>204</v>
      </c>
      <c r="C56" s="112" t="s">
        <v>145</v>
      </c>
      <c r="D56" s="107">
        <v>3</v>
      </c>
      <c r="E56" s="104">
        <f>IF(OR(ISBLANK(D55),ISBLANK(D57)),"",IF(D55&gt;2,B55,IF(D57&gt;2,B57,"")))</f>
      </c>
      <c r="F56" s="108"/>
      <c r="G56" s="47"/>
      <c r="H56" s="46"/>
      <c r="I56" s="47"/>
      <c r="J56" s="46"/>
      <c r="K56" s="47"/>
      <c r="L56" s="44"/>
      <c r="M56" s="47"/>
      <c r="N56" s="46"/>
      <c r="O56" s="44"/>
      <c r="P56" s="44"/>
    </row>
    <row r="57" spans="1:16" ht="6.75" customHeight="1">
      <c r="A57" s="102"/>
      <c r="B57" s="104"/>
      <c r="C57" s="106"/>
      <c r="D57" s="108"/>
      <c r="E57" s="47"/>
      <c r="F57" s="44"/>
      <c r="G57" s="47"/>
      <c r="H57" s="46"/>
      <c r="I57" s="115" t="str">
        <f>IF(OR(ISBLANK(H53),ISBLANK(H61)),"",IF(H53&gt;2,G53,IF(H61&gt;2,G61,"")))</f>
        <v>Stadtfeld, Franz</v>
      </c>
      <c r="J57" s="114">
        <v>3</v>
      </c>
      <c r="K57" s="47"/>
      <c r="L57" s="44"/>
      <c r="M57" s="47"/>
      <c r="N57" s="46"/>
      <c r="O57" s="44"/>
      <c r="P57" s="44"/>
    </row>
    <row r="58" spans="1:16" ht="6.75" customHeight="1">
      <c r="A58" s="101">
        <v>29</v>
      </c>
      <c r="B58" s="103" t="s">
        <v>205</v>
      </c>
      <c r="C58" s="112" t="s">
        <v>144</v>
      </c>
      <c r="D58" s="112">
        <v>0</v>
      </c>
      <c r="E58" s="47"/>
      <c r="F58" s="44"/>
      <c r="G58" s="47"/>
      <c r="H58" s="46"/>
      <c r="I58" s="116">
        <f>IF(OR(ISBLANK(H56),ISBLANK(H60)),"",IF(H56&gt;2,G56,IF(H60&gt;2,G60,"")))</f>
      </c>
      <c r="J58" s="108"/>
      <c r="K58" s="47"/>
      <c r="L58" s="44"/>
      <c r="M58" s="47"/>
      <c r="N58" s="46"/>
      <c r="O58" s="44"/>
      <c r="P58" s="44"/>
    </row>
    <row r="59" spans="1:16" ht="6.75" customHeight="1">
      <c r="A59" s="102"/>
      <c r="B59" s="104"/>
      <c r="C59" s="106"/>
      <c r="D59" s="106"/>
      <c r="E59" s="111" t="str">
        <f>IF(OR(ISBLANK(D58),ISBLANK(D60)),"",IF(D58&gt;2,B58,IF(D60&gt;2,B60,"")))</f>
        <v>Boltz, Stefan</v>
      </c>
      <c r="F59" s="105">
        <v>0</v>
      </c>
      <c r="G59" s="47"/>
      <c r="H59" s="46"/>
      <c r="I59" s="47"/>
      <c r="J59" s="44"/>
      <c r="K59" s="47"/>
      <c r="L59" s="44"/>
      <c r="M59" s="47"/>
      <c r="N59" s="46"/>
      <c r="O59" s="44"/>
      <c r="P59" s="44"/>
    </row>
    <row r="60" spans="1:16" ht="6.75" customHeight="1">
      <c r="A60" s="101">
        <v>30</v>
      </c>
      <c r="B60" s="103" t="s">
        <v>181</v>
      </c>
      <c r="C60" s="112" t="s">
        <v>143</v>
      </c>
      <c r="D60" s="107">
        <v>3</v>
      </c>
      <c r="E60" s="104">
        <f>IF(OR(ISBLANK(D59),ISBLANK(D61)),"",IF(D59&gt;2,B59,IF(D61&gt;2,B61,"")))</f>
      </c>
      <c r="F60" s="106"/>
      <c r="G60" s="47"/>
      <c r="H60" s="46"/>
      <c r="I60" s="47"/>
      <c r="J60" s="44"/>
      <c r="K60" s="47"/>
      <c r="L60" s="44"/>
      <c r="M60" s="47"/>
      <c r="N60" s="46"/>
      <c r="O60" s="44"/>
      <c r="P60" s="44"/>
    </row>
    <row r="61" spans="1:16" ht="6.75" customHeight="1">
      <c r="A61" s="102"/>
      <c r="B61" s="104"/>
      <c r="C61" s="106"/>
      <c r="D61" s="108"/>
      <c r="E61" s="47"/>
      <c r="F61" s="45"/>
      <c r="G61" s="115" t="str">
        <f>IF(OR(ISBLANK(F59),ISBLANK(F63)),"",IF(F59&gt;2,E59,IF(F63&gt;2,E63,"")))</f>
        <v>Stadtfeld, Franz</v>
      </c>
      <c r="H61" s="114">
        <v>3</v>
      </c>
      <c r="I61" s="47"/>
      <c r="J61" s="44"/>
      <c r="K61" s="47"/>
      <c r="L61" s="44"/>
      <c r="M61" s="47"/>
      <c r="N61" s="46"/>
      <c r="O61" s="44"/>
      <c r="P61" s="44"/>
    </row>
    <row r="62" spans="1:16" ht="6.75" customHeight="1">
      <c r="A62" s="101">
        <v>31</v>
      </c>
      <c r="B62" s="103"/>
      <c r="C62" s="112"/>
      <c r="D62" s="112">
        <v>0</v>
      </c>
      <c r="E62" s="47"/>
      <c r="F62" s="46"/>
      <c r="G62" s="116">
        <f>IF(OR(ISBLANK(F61),ISBLANK(F63)),"",IF(F61&gt;2,E61,IF(F63&gt;2,E63,"")))</f>
      </c>
      <c r="H62" s="108"/>
      <c r="I62" s="47"/>
      <c r="J62" s="44"/>
      <c r="K62" s="47"/>
      <c r="L62" s="44"/>
      <c r="M62" s="47"/>
      <c r="N62" s="46"/>
      <c r="O62" s="44"/>
      <c r="P62" s="44"/>
    </row>
    <row r="63" spans="1:16" ht="6.75" customHeight="1">
      <c r="A63" s="102"/>
      <c r="B63" s="104"/>
      <c r="C63" s="106"/>
      <c r="D63" s="106"/>
      <c r="E63" s="111" t="str">
        <f>IF(OR(ISBLANK(D62),ISBLANK(D64)),"",IF(D62&gt;2,B62,IF(D64&gt;2,B64,"")))</f>
        <v>Stadtfeld, Franz</v>
      </c>
      <c r="F63" s="114">
        <v>3</v>
      </c>
      <c r="G63" s="47"/>
      <c r="H63" s="44"/>
      <c r="I63" s="47"/>
      <c r="J63" s="44"/>
      <c r="K63" s="47"/>
      <c r="L63" s="44"/>
      <c r="M63" s="47"/>
      <c r="N63" s="46"/>
      <c r="O63" s="44"/>
      <c r="P63" s="44"/>
    </row>
    <row r="64" spans="1:16" ht="6.75" customHeight="1">
      <c r="A64" s="109">
        <v>32</v>
      </c>
      <c r="B64" s="103" t="s">
        <v>206</v>
      </c>
      <c r="C64" s="112" t="s">
        <v>143</v>
      </c>
      <c r="D64" s="107">
        <v>3</v>
      </c>
      <c r="E64" s="104">
        <f>IF(OR(ISBLANK(D63),ISBLANK(D65)),"",IF(D63&gt;2,B63,IF(D65&gt;2,B65,"")))</f>
      </c>
      <c r="F64" s="108"/>
      <c r="G64" s="47"/>
      <c r="H64" s="44"/>
      <c r="I64" s="47"/>
      <c r="J64" s="44"/>
      <c r="K64" s="47"/>
      <c r="L64" s="44"/>
      <c r="M64" s="47"/>
      <c r="N64" s="46"/>
      <c r="O64" s="117" t="s">
        <v>7</v>
      </c>
      <c r="P64" s="95" t="str">
        <f>IF(OR(ISBLANK(N33),ISBLANK(N97)),"",IF(N33&gt;2,M33,IF(N97&gt;2,M97,"")))</f>
        <v>Scheidhauer, Jürgen</v>
      </c>
    </row>
    <row r="65" spans="1:16" ht="6.75" customHeight="1">
      <c r="A65" s="110"/>
      <c r="B65" s="104"/>
      <c r="C65" s="106"/>
      <c r="D65" s="108"/>
      <c r="E65" s="47"/>
      <c r="F65" s="44"/>
      <c r="G65" s="47"/>
      <c r="H65" s="44"/>
      <c r="I65" s="47"/>
      <c r="J65" s="44"/>
      <c r="K65" s="47"/>
      <c r="L65" s="44"/>
      <c r="M65" s="47"/>
      <c r="N65" s="46"/>
      <c r="O65" s="118"/>
      <c r="P65" s="96">
        <f>IF(OR(ISBLANK(O61),ISBLANK(O69)),"",IF(O61&gt;2,N61,IF(O69&gt;2,N69,"")))</f>
      </c>
    </row>
    <row r="66" spans="1:16" ht="6.75" customHeight="1">
      <c r="A66" s="109">
        <v>33</v>
      </c>
      <c r="B66" s="111" t="s">
        <v>207</v>
      </c>
      <c r="C66" s="112" t="s">
        <v>142</v>
      </c>
      <c r="D66" s="105">
        <v>3</v>
      </c>
      <c r="E66" s="47"/>
      <c r="F66" s="44"/>
      <c r="G66" s="47"/>
      <c r="H66" s="44"/>
      <c r="I66" s="47"/>
      <c r="J66" s="44"/>
      <c r="K66" s="47"/>
      <c r="L66" s="44"/>
      <c r="M66" s="47"/>
      <c r="N66" s="46"/>
      <c r="O66" s="44"/>
      <c r="P66" s="119" t="s">
        <v>45</v>
      </c>
    </row>
    <row r="67" spans="1:16" ht="6.75" customHeight="1">
      <c r="A67" s="110"/>
      <c r="B67" s="104"/>
      <c r="C67" s="106"/>
      <c r="D67" s="106"/>
      <c r="E67" s="111" t="str">
        <f>IF(OR(ISBLANK(D66),ISBLANK(D68)),"",IF(D66&gt;2,B66,IF(D68&gt;2,B68,"")))</f>
        <v>Peiffer, Johann</v>
      </c>
      <c r="F67" s="105">
        <v>3</v>
      </c>
      <c r="G67" s="47"/>
      <c r="H67" s="44"/>
      <c r="I67" s="47"/>
      <c r="J67" s="44"/>
      <c r="K67" s="47"/>
      <c r="L67" s="44"/>
      <c r="M67" s="47"/>
      <c r="N67" s="46"/>
      <c r="O67" s="44"/>
      <c r="P67" s="120"/>
    </row>
    <row r="68" spans="1:16" ht="6.75" customHeight="1">
      <c r="A68" s="101">
        <v>34</v>
      </c>
      <c r="B68" s="103" t="s">
        <v>208</v>
      </c>
      <c r="C68" s="112" t="s">
        <v>145</v>
      </c>
      <c r="D68" s="107">
        <v>0</v>
      </c>
      <c r="E68" s="104">
        <f>IF(OR(ISBLANK(D67),ISBLANK(D69)),"",IF(D67&gt;2,B67,IF(D69&gt;2,B69,"")))</f>
      </c>
      <c r="F68" s="106"/>
      <c r="G68" s="47"/>
      <c r="H68" s="44"/>
      <c r="I68" s="47"/>
      <c r="J68" s="44"/>
      <c r="K68" s="47"/>
      <c r="L68" s="44"/>
      <c r="M68" s="47"/>
      <c r="N68" s="46"/>
      <c r="O68" s="44"/>
      <c r="P68" s="44"/>
    </row>
    <row r="69" spans="1:16" ht="6.75" customHeight="1">
      <c r="A69" s="102"/>
      <c r="B69" s="104"/>
      <c r="C69" s="106"/>
      <c r="D69" s="108"/>
      <c r="E69" s="47"/>
      <c r="F69" s="45"/>
      <c r="G69" s="115" t="str">
        <f>IF(OR(ISBLANK(F67),ISBLANK(F71)),"",IF(F67&gt;2,E67,IF(F71&gt;2,E71,"")))</f>
        <v>Peiffer, Johann</v>
      </c>
      <c r="H69" s="105">
        <v>3</v>
      </c>
      <c r="I69" s="47"/>
      <c r="J69" s="44"/>
      <c r="K69" s="47"/>
      <c r="L69" s="44"/>
      <c r="M69" s="47"/>
      <c r="N69" s="46"/>
      <c r="O69" s="44"/>
      <c r="P69" s="44"/>
    </row>
    <row r="70" spans="1:16" ht="6.75" customHeight="1">
      <c r="A70" s="101">
        <v>35</v>
      </c>
      <c r="B70" s="103" t="s">
        <v>209</v>
      </c>
      <c r="C70" s="112" t="s">
        <v>142</v>
      </c>
      <c r="D70" s="105">
        <v>3</v>
      </c>
      <c r="E70" s="47"/>
      <c r="F70" s="46"/>
      <c r="G70" s="116">
        <f>IF(OR(ISBLANK(F69),ISBLANK(F71)),"",IF(F69&gt;2,E69,IF(F71&gt;2,E71,"")))</f>
      </c>
      <c r="H70" s="106"/>
      <c r="I70" s="47"/>
      <c r="J70" s="44"/>
      <c r="K70" s="47"/>
      <c r="L70" s="44"/>
      <c r="M70" s="47"/>
      <c r="N70" s="46"/>
      <c r="O70" s="44"/>
      <c r="P70" s="44"/>
    </row>
    <row r="71" spans="1:16" ht="6.75" customHeight="1">
      <c r="A71" s="102"/>
      <c r="B71" s="104"/>
      <c r="C71" s="106"/>
      <c r="D71" s="106"/>
      <c r="E71" s="111" t="str">
        <f>IF(OR(ISBLANK(D70),ISBLANK(D72)),"",IF(D70&gt;2,B70,IF(D72&gt;2,B72,"")))</f>
        <v>Burkhardt, Dirk</v>
      </c>
      <c r="F71" s="114">
        <v>0</v>
      </c>
      <c r="G71" s="47"/>
      <c r="H71" s="45"/>
      <c r="I71" s="47"/>
      <c r="J71" s="44"/>
      <c r="K71" s="47"/>
      <c r="L71" s="44"/>
      <c r="M71" s="47"/>
      <c r="N71" s="46"/>
      <c r="O71" s="44"/>
      <c r="P71" s="44"/>
    </row>
    <row r="72" spans="1:16" ht="6.75" customHeight="1">
      <c r="A72" s="101">
        <v>36</v>
      </c>
      <c r="B72" s="103" t="s">
        <v>210</v>
      </c>
      <c r="C72" s="112" t="s">
        <v>145</v>
      </c>
      <c r="D72" s="107">
        <v>0</v>
      </c>
      <c r="E72" s="104">
        <f>IF(OR(ISBLANK(D71),ISBLANK(D73)),"",IF(D71&gt;2,B71,IF(D73&gt;2,B73,"")))</f>
      </c>
      <c r="F72" s="108"/>
      <c r="G72" s="47"/>
      <c r="H72" s="46"/>
      <c r="I72" s="47"/>
      <c r="J72" s="44"/>
      <c r="K72" s="47"/>
      <c r="L72" s="44"/>
      <c r="M72" s="47"/>
      <c r="N72" s="46"/>
      <c r="O72" s="44"/>
      <c r="P72" s="44"/>
    </row>
    <row r="73" spans="1:16" ht="6.75" customHeight="1">
      <c r="A73" s="102"/>
      <c r="B73" s="104"/>
      <c r="C73" s="106"/>
      <c r="D73" s="108"/>
      <c r="E73" s="47"/>
      <c r="F73" s="44"/>
      <c r="G73" s="47"/>
      <c r="H73" s="46"/>
      <c r="I73" s="115" t="str">
        <f>IF(OR(ISBLANK(H69),ISBLANK(H77)),"",IF(H69&gt;2,G69,IF(H77&gt;2,G77,"")))</f>
        <v>Peiffer, Johann</v>
      </c>
      <c r="J73" s="105">
        <v>0</v>
      </c>
      <c r="K73" s="47"/>
      <c r="L73" s="44"/>
      <c r="M73" s="47"/>
      <c r="N73" s="46"/>
      <c r="O73" s="44"/>
      <c r="P73" s="44"/>
    </row>
    <row r="74" spans="1:16" ht="6.75" customHeight="1">
      <c r="A74" s="101">
        <v>37</v>
      </c>
      <c r="B74" s="103" t="s">
        <v>174</v>
      </c>
      <c r="C74" s="112" t="s">
        <v>145</v>
      </c>
      <c r="D74" s="112">
        <v>3</v>
      </c>
      <c r="E74" s="47"/>
      <c r="F74" s="44"/>
      <c r="G74" s="47"/>
      <c r="H74" s="46"/>
      <c r="I74" s="116">
        <f>IF(OR(ISBLANK(H72),ISBLANK(H76)),"",IF(H72&gt;2,G72,IF(H76&gt;2,G76,"")))</f>
      </c>
      <c r="J74" s="106"/>
      <c r="K74" s="47"/>
      <c r="L74" s="44"/>
      <c r="M74" s="47"/>
      <c r="N74" s="46"/>
      <c r="O74" s="44"/>
      <c r="P74" s="44"/>
    </row>
    <row r="75" spans="1:16" ht="6.75" customHeight="1">
      <c r="A75" s="102"/>
      <c r="B75" s="104"/>
      <c r="C75" s="106"/>
      <c r="D75" s="106"/>
      <c r="E75" s="111" t="str">
        <f>IF(OR(ISBLANK(D74),ISBLANK(D76)),"",IF(D74&gt;2,B74,IF(D76&gt;2,B76,"")))</f>
        <v>Holzhauser, Michael</v>
      </c>
      <c r="F75" s="105">
        <v>3</v>
      </c>
      <c r="G75" s="47"/>
      <c r="H75" s="46"/>
      <c r="I75" s="47"/>
      <c r="J75" s="45"/>
      <c r="K75" s="47"/>
      <c r="L75" s="44"/>
      <c r="M75" s="47"/>
      <c r="N75" s="46"/>
      <c r="O75" s="44"/>
      <c r="P75" s="44"/>
    </row>
    <row r="76" spans="1:16" ht="6.75" customHeight="1">
      <c r="A76" s="101">
        <v>38</v>
      </c>
      <c r="B76" s="103"/>
      <c r="C76" s="112"/>
      <c r="D76" s="107">
        <v>0</v>
      </c>
      <c r="E76" s="104">
        <f>IF(OR(ISBLANK(D75),ISBLANK(D77)),"",IF(D75&gt;2,B75,IF(D77&gt;2,B77,"")))</f>
      </c>
      <c r="F76" s="106"/>
      <c r="G76" s="47"/>
      <c r="H76" s="46"/>
      <c r="I76" s="47"/>
      <c r="J76" s="46"/>
      <c r="K76" s="47"/>
      <c r="L76" s="44"/>
      <c r="M76" s="47"/>
      <c r="N76" s="46"/>
      <c r="O76" s="44"/>
      <c r="P76" s="44"/>
    </row>
    <row r="77" spans="1:16" ht="6.75" customHeight="1">
      <c r="A77" s="102"/>
      <c r="B77" s="104"/>
      <c r="C77" s="106"/>
      <c r="D77" s="108"/>
      <c r="E77" s="47"/>
      <c r="F77" s="45"/>
      <c r="G77" s="115" t="str">
        <f>IF(OR(ISBLANK(F75),ISBLANK(F79)),"",IF(F75&gt;2,E75,IF(F79&gt;2,E79,"")))</f>
        <v>Holzhauser, Michael</v>
      </c>
      <c r="H77" s="114">
        <v>0</v>
      </c>
      <c r="I77" s="47"/>
      <c r="J77" s="46"/>
      <c r="K77" s="47"/>
      <c r="L77" s="44"/>
      <c r="M77" s="47"/>
      <c r="N77" s="46"/>
      <c r="O77" s="44"/>
      <c r="P77" s="44"/>
    </row>
    <row r="78" spans="1:16" ht="6.75" customHeight="1">
      <c r="A78" s="101">
        <v>39</v>
      </c>
      <c r="B78" s="103" t="s">
        <v>211</v>
      </c>
      <c r="C78" s="112" t="s">
        <v>145</v>
      </c>
      <c r="D78" s="112">
        <v>0</v>
      </c>
      <c r="E78" s="47"/>
      <c r="F78" s="46"/>
      <c r="G78" s="116">
        <f>IF(OR(ISBLANK(F77),ISBLANK(F79)),"",IF(F77&gt;2,E77,IF(F79&gt;2,E79,"")))</f>
      </c>
      <c r="H78" s="108"/>
      <c r="I78" s="47"/>
      <c r="J78" s="46"/>
      <c r="K78" s="47"/>
      <c r="L78" s="44"/>
      <c r="M78" s="47"/>
      <c r="N78" s="46"/>
      <c r="O78" s="44"/>
      <c r="P78" s="44"/>
    </row>
    <row r="79" spans="1:16" ht="6.75" customHeight="1">
      <c r="A79" s="102"/>
      <c r="B79" s="104"/>
      <c r="C79" s="106"/>
      <c r="D79" s="106"/>
      <c r="E79" s="111" t="str">
        <f>IF(OR(ISBLANK(D78),ISBLANK(D80)),"",IF(D78&gt;2,B78,IF(D80&gt;2,B80,"")))</f>
        <v>Braun, Ralf</v>
      </c>
      <c r="F79" s="114">
        <v>0</v>
      </c>
      <c r="G79" s="47"/>
      <c r="H79" s="44"/>
      <c r="I79" s="47"/>
      <c r="J79" s="46"/>
      <c r="K79" s="47"/>
      <c r="L79" s="44"/>
      <c r="M79" s="47"/>
      <c r="N79" s="46"/>
      <c r="O79" s="44"/>
      <c r="P79" s="44"/>
    </row>
    <row r="80" spans="1:16" ht="6.75" customHeight="1">
      <c r="A80" s="101">
        <v>40</v>
      </c>
      <c r="B80" s="103" t="s">
        <v>212</v>
      </c>
      <c r="C80" s="112" t="s">
        <v>145</v>
      </c>
      <c r="D80" s="107">
        <v>3</v>
      </c>
      <c r="E80" s="104">
        <f>IF(OR(ISBLANK(D79),ISBLANK(D81)),"",IF(D79&gt;2,B79,IF(D81&gt;2,B81,"")))</f>
      </c>
      <c r="F80" s="108"/>
      <c r="G80" s="47"/>
      <c r="H80" s="44"/>
      <c r="I80" s="47"/>
      <c r="J80" s="46"/>
      <c r="K80" s="47"/>
      <c r="L80" s="44"/>
      <c r="M80" s="47"/>
      <c r="N80" s="46"/>
      <c r="O80" s="44"/>
      <c r="P80" s="44"/>
    </row>
    <row r="81" spans="1:16" ht="6.75" customHeight="1">
      <c r="A81" s="102"/>
      <c r="B81" s="104"/>
      <c r="C81" s="106"/>
      <c r="D81" s="108"/>
      <c r="E81" s="47"/>
      <c r="F81" s="44"/>
      <c r="G81" s="47"/>
      <c r="H81" s="44"/>
      <c r="I81" s="47"/>
      <c r="J81" s="46"/>
      <c r="K81" s="115" t="str">
        <f>IF(OR(ISBLANK(J73),ISBLANK(J89)),"",IF(J73&gt;2,I73,IF(J89&gt;2,I89,"")))</f>
        <v>Schumacher, Jürgen</v>
      </c>
      <c r="L81" s="105">
        <v>0</v>
      </c>
      <c r="M81" s="47"/>
      <c r="N81" s="46"/>
      <c r="O81" s="44"/>
      <c r="P81" s="44"/>
    </row>
    <row r="82" spans="1:16" ht="6.75" customHeight="1">
      <c r="A82" s="101">
        <v>41</v>
      </c>
      <c r="B82" s="103"/>
      <c r="C82" s="112"/>
      <c r="D82" s="112">
        <v>0</v>
      </c>
      <c r="E82" s="47"/>
      <c r="F82" s="44"/>
      <c r="G82" s="47"/>
      <c r="H82" s="44"/>
      <c r="I82" s="47"/>
      <c r="J82" s="46"/>
      <c r="K82" s="116">
        <f>IF(OR(ISBLANK(J78),ISBLANK(J86)),"",IF(J78&gt;2,I78,IF(J86&gt;2,I86,"")))</f>
      </c>
      <c r="L82" s="106"/>
      <c r="M82" s="47"/>
      <c r="N82" s="46"/>
      <c r="O82" s="44"/>
      <c r="P82" s="44"/>
    </row>
    <row r="83" spans="1:16" ht="6.75" customHeight="1">
      <c r="A83" s="102"/>
      <c r="B83" s="104"/>
      <c r="C83" s="106"/>
      <c r="D83" s="106"/>
      <c r="E83" s="111" t="str">
        <f>IF(OR(ISBLANK(D82),ISBLANK(D84)),"",IF(D82&gt;2,B82,IF(D84&gt;2,B84,"")))</f>
        <v>Hasselbach, Ralf</v>
      </c>
      <c r="F83" s="105">
        <v>0</v>
      </c>
      <c r="G83" s="47"/>
      <c r="H83" s="44"/>
      <c r="I83" s="47"/>
      <c r="J83" s="46"/>
      <c r="K83" s="47"/>
      <c r="L83" s="45"/>
      <c r="M83" s="47"/>
      <c r="N83" s="46"/>
      <c r="O83" s="44"/>
      <c r="P83" s="44"/>
    </row>
    <row r="84" spans="1:16" ht="6.75" customHeight="1">
      <c r="A84" s="101">
        <v>42</v>
      </c>
      <c r="B84" s="103" t="s">
        <v>185</v>
      </c>
      <c r="C84" s="112" t="s">
        <v>145</v>
      </c>
      <c r="D84" s="107">
        <v>3</v>
      </c>
      <c r="E84" s="104">
        <f>IF(OR(ISBLANK(D83),ISBLANK(D85)),"",IF(D83&gt;2,B83,IF(D85&gt;2,B85,"")))</f>
      </c>
      <c r="F84" s="106"/>
      <c r="G84" s="47"/>
      <c r="H84" s="44"/>
      <c r="I84" s="47"/>
      <c r="J84" s="46"/>
      <c r="K84" s="47"/>
      <c r="L84" s="46"/>
      <c r="M84" s="47"/>
      <c r="N84" s="46"/>
      <c r="O84" s="44"/>
      <c r="P84" s="44"/>
    </row>
    <row r="85" spans="1:16" ht="6.75" customHeight="1">
      <c r="A85" s="102"/>
      <c r="B85" s="104"/>
      <c r="C85" s="106"/>
      <c r="D85" s="108"/>
      <c r="E85" s="47"/>
      <c r="F85" s="45"/>
      <c r="G85" s="115" t="str">
        <f>IF(OR(ISBLANK(F83),ISBLANK(F87)),"",IF(F83&gt;2,E83,IF(F87&gt;2,E87,"")))</f>
        <v>Löhr, Martin</v>
      </c>
      <c r="H85" s="105">
        <v>0</v>
      </c>
      <c r="I85" s="47"/>
      <c r="J85" s="46"/>
      <c r="K85" s="47"/>
      <c r="L85" s="46"/>
      <c r="M85" s="47"/>
      <c r="N85" s="46"/>
      <c r="O85" s="44"/>
      <c r="P85" s="44"/>
    </row>
    <row r="86" spans="1:16" ht="6.75" customHeight="1">
      <c r="A86" s="101">
        <v>43</v>
      </c>
      <c r="B86" s="103" t="s">
        <v>213</v>
      </c>
      <c r="C86" s="112" t="s">
        <v>145</v>
      </c>
      <c r="D86" s="112">
        <v>0</v>
      </c>
      <c r="E86" s="47"/>
      <c r="F86" s="46"/>
      <c r="G86" s="116">
        <f>IF(OR(ISBLANK(F85),ISBLANK(F87)),"",IF(F85&gt;2,E85,IF(F87&gt;2,E87,"")))</f>
      </c>
      <c r="H86" s="106"/>
      <c r="I86" s="47"/>
      <c r="J86" s="46"/>
      <c r="K86" s="47"/>
      <c r="L86" s="46"/>
      <c r="M86" s="47"/>
      <c r="N86" s="46"/>
      <c r="O86" s="44"/>
      <c r="P86" s="44"/>
    </row>
    <row r="87" spans="1:16" ht="6.75" customHeight="1">
      <c r="A87" s="102"/>
      <c r="B87" s="104"/>
      <c r="C87" s="106"/>
      <c r="D87" s="106"/>
      <c r="E87" s="111" t="str">
        <f>IF(OR(ISBLANK(D86),ISBLANK(D88)),"",IF(D86&gt;2,B86,IF(D88&gt;2,B88,"")))</f>
        <v>Löhr, Martin</v>
      </c>
      <c r="F87" s="114">
        <v>3</v>
      </c>
      <c r="G87" s="47"/>
      <c r="H87" s="45"/>
      <c r="I87" s="47"/>
      <c r="J87" s="46"/>
      <c r="K87" s="47"/>
      <c r="L87" s="46"/>
      <c r="M87" s="47"/>
      <c r="N87" s="46"/>
      <c r="O87" s="44"/>
      <c r="P87" s="44"/>
    </row>
    <row r="88" spans="1:16" ht="6.75" customHeight="1">
      <c r="A88" s="101">
        <v>44</v>
      </c>
      <c r="B88" s="103" t="s">
        <v>214</v>
      </c>
      <c r="C88" s="112" t="s">
        <v>142</v>
      </c>
      <c r="D88" s="107">
        <v>3</v>
      </c>
      <c r="E88" s="104">
        <f>IF(OR(ISBLANK(D87),ISBLANK(D89)),"",IF(D87&gt;2,B87,IF(D89&gt;2,B89,"")))</f>
      </c>
      <c r="F88" s="108"/>
      <c r="G88" s="47"/>
      <c r="H88" s="46"/>
      <c r="I88" s="47"/>
      <c r="J88" s="46"/>
      <c r="K88" s="47"/>
      <c r="L88" s="46"/>
      <c r="M88" s="47"/>
      <c r="N88" s="46"/>
      <c r="O88" s="44"/>
      <c r="P88" s="44"/>
    </row>
    <row r="89" spans="1:16" ht="6.75" customHeight="1">
      <c r="A89" s="102"/>
      <c r="B89" s="104"/>
      <c r="C89" s="106"/>
      <c r="D89" s="108"/>
      <c r="E89" s="47"/>
      <c r="F89" s="44"/>
      <c r="G89" s="47"/>
      <c r="H89" s="46"/>
      <c r="I89" s="115" t="str">
        <f>IF(OR(ISBLANK(H85),ISBLANK(H93)),"",IF(H85&gt;2,G85,IF(H93&gt;2,G93,"")))</f>
        <v>Schumacher, Jürgen</v>
      </c>
      <c r="J89" s="114">
        <v>3</v>
      </c>
      <c r="K89" s="47"/>
      <c r="L89" s="46"/>
      <c r="M89" s="47"/>
      <c r="N89" s="46"/>
      <c r="O89" s="44"/>
      <c r="P89" s="44"/>
    </row>
    <row r="90" spans="1:16" ht="6.75" customHeight="1">
      <c r="A90" s="101">
        <v>45</v>
      </c>
      <c r="B90" s="103" t="s">
        <v>215</v>
      </c>
      <c r="C90" s="112" t="s">
        <v>145</v>
      </c>
      <c r="D90" s="112">
        <v>3</v>
      </c>
      <c r="E90" s="47"/>
      <c r="F90" s="44"/>
      <c r="G90" s="47"/>
      <c r="H90" s="46"/>
      <c r="I90" s="116">
        <f>IF(OR(ISBLANK(H88),ISBLANK(H92)),"",IF(H88&gt;2,G88,IF(H92&gt;2,G92,"")))</f>
      </c>
      <c r="J90" s="108"/>
      <c r="K90" s="47"/>
      <c r="L90" s="46"/>
      <c r="M90" s="47"/>
      <c r="N90" s="46"/>
      <c r="O90" s="44"/>
      <c r="P90" s="44"/>
    </row>
    <row r="91" spans="1:16" ht="6.75" customHeight="1">
      <c r="A91" s="102"/>
      <c r="B91" s="104"/>
      <c r="C91" s="106"/>
      <c r="D91" s="106"/>
      <c r="E91" s="111" t="str">
        <f>IF(OR(ISBLANK(D90),ISBLANK(D92)),"",IF(D90&gt;2,B90,IF(D92&gt;2,B92,"")))</f>
        <v>Iyimen, Eiko</v>
      </c>
      <c r="F91" s="105">
        <v>0</v>
      </c>
      <c r="G91" s="47"/>
      <c r="H91" s="46"/>
      <c r="I91" s="47"/>
      <c r="J91" s="44"/>
      <c r="K91" s="47"/>
      <c r="L91" s="46"/>
      <c r="M91" s="47"/>
      <c r="N91" s="46"/>
      <c r="O91" s="44"/>
      <c r="P91" s="44"/>
    </row>
    <row r="92" spans="1:16" ht="6.75" customHeight="1">
      <c r="A92" s="101">
        <v>46</v>
      </c>
      <c r="B92" s="103" t="s">
        <v>216</v>
      </c>
      <c r="C92" s="112" t="s">
        <v>144</v>
      </c>
      <c r="D92" s="107">
        <v>0</v>
      </c>
      <c r="E92" s="104">
        <f>IF(OR(ISBLANK(D91),ISBLANK(D93)),"",IF(D91&gt;2,B91,IF(D93&gt;2,B93,"")))</f>
      </c>
      <c r="F92" s="106"/>
      <c r="G92" s="47"/>
      <c r="H92" s="46"/>
      <c r="I92" s="47"/>
      <c r="J92" s="44"/>
      <c r="K92" s="47"/>
      <c r="L92" s="46"/>
      <c r="M92" s="47"/>
      <c r="N92" s="46"/>
      <c r="O92" s="44"/>
      <c r="P92" s="44"/>
    </row>
    <row r="93" spans="1:16" ht="6.75" customHeight="1">
      <c r="A93" s="102"/>
      <c r="B93" s="104"/>
      <c r="C93" s="106"/>
      <c r="D93" s="108"/>
      <c r="E93" s="47"/>
      <c r="F93" s="45"/>
      <c r="G93" s="115" t="str">
        <f>IF(OR(ISBLANK(F91),ISBLANK(F95)),"",IF(F91&gt;2,E91,IF(F95&gt;2,E95,"")))</f>
        <v>Schumacher, Jürgen</v>
      </c>
      <c r="H93" s="114">
        <v>3</v>
      </c>
      <c r="I93" s="47"/>
      <c r="J93" s="44"/>
      <c r="K93" s="47"/>
      <c r="L93" s="46"/>
      <c r="M93" s="47"/>
      <c r="N93" s="46"/>
      <c r="O93" s="44"/>
      <c r="P93" s="44"/>
    </row>
    <row r="94" spans="1:16" ht="6.75" customHeight="1">
      <c r="A94" s="101">
        <v>47</v>
      </c>
      <c r="B94" s="103"/>
      <c r="C94" s="112"/>
      <c r="D94" s="112">
        <v>0</v>
      </c>
      <c r="E94" s="47"/>
      <c r="F94" s="46"/>
      <c r="G94" s="116">
        <f>IF(OR(ISBLANK(F93),ISBLANK(F95)),"",IF(F93&gt;2,E93,IF(F95&gt;2,E95,"")))</f>
      </c>
      <c r="H94" s="108"/>
      <c r="I94" s="47"/>
      <c r="J94" s="44"/>
      <c r="K94" s="47"/>
      <c r="L94" s="46"/>
      <c r="M94" s="47"/>
      <c r="N94" s="46"/>
      <c r="O94" s="44"/>
      <c r="P94" s="44"/>
    </row>
    <row r="95" spans="1:16" ht="6.75" customHeight="1">
      <c r="A95" s="102"/>
      <c r="B95" s="104"/>
      <c r="C95" s="106"/>
      <c r="D95" s="106"/>
      <c r="E95" s="111" t="str">
        <f>IF(OR(ISBLANK(D94),ISBLANK(D96)),"",IF(D94&gt;2,B94,IF(D96&gt;2,B96,"")))</f>
        <v>Schumacher, Jürgen</v>
      </c>
      <c r="F95" s="114">
        <v>3</v>
      </c>
      <c r="G95" s="47"/>
      <c r="H95" s="44"/>
      <c r="I95" s="47"/>
      <c r="J95" s="44"/>
      <c r="K95" s="47"/>
      <c r="L95" s="46"/>
      <c r="M95" s="47"/>
      <c r="N95" s="46"/>
      <c r="O95" s="44"/>
      <c r="P95" s="44"/>
    </row>
    <row r="96" spans="1:16" ht="6.75" customHeight="1">
      <c r="A96" s="109">
        <v>48</v>
      </c>
      <c r="B96" s="103" t="s">
        <v>217</v>
      </c>
      <c r="C96" s="112" t="s">
        <v>143</v>
      </c>
      <c r="D96" s="107">
        <v>3</v>
      </c>
      <c r="E96" s="104">
        <f>IF(OR(ISBLANK(D95),ISBLANK(D97)),"",IF(D95&gt;2,B95,IF(D97&gt;2,B97,"")))</f>
      </c>
      <c r="F96" s="108"/>
      <c r="G96" s="47"/>
      <c r="H96" s="44"/>
      <c r="I96" s="47"/>
      <c r="J96" s="44"/>
      <c r="K96" s="47"/>
      <c r="L96" s="46"/>
      <c r="M96" s="47"/>
      <c r="N96" s="46"/>
      <c r="O96" s="44"/>
      <c r="P96" s="44"/>
    </row>
    <row r="97" spans="1:16" ht="6.75" customHeight="1">
      <c r="A97" s="110"/>
      <c r="B97" s="104"/>
      <c r="C97" s="106"/>
      <c r="D97" s="108"/>
      <c r="E97" s="47"/>
      <c r="F97" s="44"/>
      <c r="G97" s="47"/>
      <c r="H97" s="44"/>
      <c r="I97" s="47"/>
      <c r="J97" s="44"/>
      <c r="K97" s="47"/>
      <c r="L97" s="46"/>
      <c r="M97" s="115" t="str">
        <f>IF(OR(ISBLANK(L81),ISBLANK(L113)),"",IF(L81&gt;2,K81,IF(L113&gt;2,K113,"")))</f>
        <v>Funk, Markus</v>
      </c>
      <c r="N97" s="114">
        <v>0</v>
      </c>
      <c r="O97" s="44"/>
      <c r="P97" s="44"/>
    </row>
    <row r="98" spans="1:16" ht="6.75" customHeight="1">
      <c r="A98" s="109">
        <v>49</v>
      </c>
      <c r="B98" s="111" t="s">
        <v>218</v>
      </c>
      <c r="C98" s="112" t="s">
        <v>189</v>
      </c>
      <c r="D98" s="105">
        <v>3</v>
      </c>
      <c r="E98" s="47"/>
      <c r="F98" s="44"/>
      <c r="G98" s="47"/>
      <c r="H98" s="44"/>
      <c r="I98" s="47"/>
      <c r="J98" s="44"/>
      <c r="K98" s="47"/>
      <c r="L98" s="46"/>
      <c r="M98" s="116">
        <f>IF(OR(ISBLANK(L94),ISBLANK(L102)),"",IF(L94&gt;2,K94,IF(L102&gt;2,K102,"")))</f>
      </c>
      <c r="N98" s="108"/>
      <c r="O98" s="44"/>
      <c r="P98" s="44"/>
    </row>
    <row r="99" spans="1:16" ht="6.75" customHeight="1">
      <c r="A99" s="110"/>
      <c r="B99" s="104"/>
      <c r="C99" s="106"/>
      <c r="D99" s="106"/>
      <c r="E99" s="111" t="str">
        <f>IF(OR(ISBLANK(D98),ISBLANK(D100)),"",IF(D98&gt;2,B98,IF(D100&gt;2,B100,"")))</f>
        <v>Funk, Markus</v>
      </c>
      <c r="F99" s="105">
        <v>3</v>
      </c>
      <c r="G99" s="47"/>
      <c r="H99" s="44"/>
      <c r="I99" s="47"/>
      <c r="J99" s="44"/>
      <c r="K99" s="47"/>
      <c r="L99" s="46"/>
      <c r="M99" s="44"/>
      <c r="N99" s="44"/>
      <c r="O99" s="44"/>
      <c r="P99" s="44"/>
    </row>
    <row r="100" spans="1:16" ht="6.75" customHeight="1">
      <c r="A100" s="101">
        <v>50</v>
      </c>
      <c r="B100" s="103"/>
      <c r="C100" s="112"/>
      <c r="D100" s="107">
        <v>0</v>
      </c>
      <c r="E100" s="104">
        <f>IF(OR(ISBLANK(D99),ISBLANK(D101)),"",IF(D99&gt;2,B99,IF(D101&gt;2,B101,"")))</f>
      </c>
      <c r="F100" s="106"/>
      <c r="G100" s="47"/>
      <c r="H100" s="44"/>
      <c r="I100" s="47"/>
      <c r="J100" s="44"/>
      <c r="K100" s="47"/>
      <c r="L100" s="46"/>
      <c r="M100" s="44"/>
      <c r="N100" s="44"/>
      <c r="O100" s="44"/>
      <c r="P100" s="44"/>
    </row>
    <row r="101" spans="1:16" ht="6.75" customHeight="1">
      <c r="A101" s="102"/>
      <c r="B101" s="104"/>
      <c r="C101" s="106"/>
      <c r="D101" s="108"/>
      <c r="E101" s="47"/>
      <c r="F101" s="45"/>
      <c r="G101" s="115" t="str">
        <f>IF(OR(ISBLANK(F99),ISBLANK(F103)),"",IF(F99&gt;2,E99,IF(F103&gt;2,E103,"")))</f>
        <v>Funk, Markus</v>
      </c>
      <c r="H101" s="105">
        <v>3</v>
      </c>
      <c r="I101" s="47"/>
      <c r="J101" s="44"/>
      <c r="K101" s="47"/>
      <c r="L101" s="46"/>
      <c r="M101" s="44"/>
      <c r="N101" s="44"/>
      <c r="O101" s="44"/>
      <c r="P101" s="44"/>
    </row>
    <row r="102" spans="1:16" ht="6.75" customHeight="1">
      <c r="A102" s="101">
        <v>51</v>
      </c>
      <c r="B102" s="103" t="s">
        <v>230</v>
      </c>
      <c r="C102" s="112" t="s">
        <v>143</v>
      </c>
      <c r="D102" s="105">
        <v>0</v>
      </c>
      <c r="E102" s="47"/>
      <c r="F102" s="46"/>
      <c r="G102" s="116">
        <f>IF(OR(ISBLANK(F101),ISBLANK(F103)),"",IF(F101&gt;2,E101,IF(F103&gt;2,E103,"")))</f>
      </c>
      <c r="H102" s="106"/>
      <c r="I102" s="47"/>
      <c r="J102" s="44"/>
      <c r="K102" s="47"/>
      <c r="L102" s="46"/>
      <c r="M102" s="44"/>
      <c r="N102" s="44"/>
      <c r="O102" s="44"/>
      <c r="P102" s="44"/>
    </row>
    <row r="103" spans="1:16" ht="6.75" customHeight="1">
      <c r="A103" s="102"/>
      <c r="B103" s="104"/>
      <c r="C103" s="106"/>
      <c r="D103" s="106"/>
      <c r="E103" s="111" t="str">
        <f>IF(OR(ISBLANK(D102),ISBLANK(D104)),"",IF(D102&gt;2,B102,IF(D104&gt;2,B104,"")))</f>
        <v>Burgard, Christoph</v>
      </c>
      <c r="F103" s="114">
        <v>0</v>
      </c>
      <c r="G103" s="47"/>
      <c r="H103" s="45"/>
      <c r="I103" s="47"/>
      <c r="J103" s="44"/>
      <c r="K103" s="47"/>
      <c r="L103" s="46"/>
      <c r="M103" s="44"/>
      <c r="N103" s="44"/>
      <c r="O103" s="44"/>
      <c r="P103" s="44"/>
    </row>
    <row r="104" spans="1:16" ht="6.75" customHeight="1">
      <c r="A104" s="101">
        <v>52</v>
      </c>
      <c r="B104" s="103" t="s">
        <v>219</v>
      </c>
      <c r="C104" s="112" t="s">
        <v>145</v>
      </c>
      <c r="D104" s="107">
        <v>3</v>
      </c>
      <c r="E104" s="104">
        <f>IF(OR(ISBLANK(D103),ISBLANK(D105)),"",IF(D103&gt;2,B103,IF(D105&gt;2,B105,"")))</f>
      </c>
      <c r="F104" s="108"/>
      <c r="G104" s="47"/>
      <c r="H104" s="46"/>
      <c r="I104" s="47"/>
      <c r="J104" s="44"/>
      <c r="K104" s="47"/>
      <c r="L104" s="46"/>
      <c r="M104" s="44"/>
      <c r="N104" s="44"/>
      <c r="O104" s="44"/>
      <c r="P104" s="44"/>
    </row>
    <row r="105" spans="1:16" ht="6.75" customHeight="1">
      <c r="A105" s="102"/>
      <c r="B105" s="104"/>
      <c r="C105" s="106"/>
      <c r="D105" s="108"/>
      <c r="E105" s="47"/>
      <c r="F105" s="44"/>
      <c r="G105" s="47"/>
      <c r="H105" s="46"/>
      <c r="I105" s="115" t="str">
        <f>IF(OR(ISBLANK(H101),ISBLANK(H109)),"",IF(H101&gt;2,G101,IF(H109&gt;2,G109,"")))</f>
        <v>Funk, Markus</v>
      </c>
      <c r="J105" s="105">
        <v>3</v>
      </c>
      <c r="K105" s="47"/>
      <c r="L105" s="46"/>
      <c r="M105" s="44"/>
      <c r="N105" s="44"/>
      <c r="O105" s="44"/>
      <c r="P105" s="44"/>
    </row>
    <row r="106" spans="1:16" ht="6.75" customHeight="1">
      <c r="A106" s="101">
        <v>53</v>
      </c>
      <c r="B106" s="103" t="s">
        <v>220</v>
      </c>
      <c r="C106" s="112" t="s">
        <v>146</v>
      </c>
      <c r="D106" s="112">
        <v>3</v>
      </c>
      <c r="E106" s="47"/>
      <c r="F106" s="44"/>
      <c r="G106" s="47"/>
      <c r="H106" s="46"/>
      <c r="I106" s="116">
        <f>IF(OR(ISBLANK(H104),ISBLANK(H108)),"",IF(H104&gt;2,G104,IF(H108&gt;2,G108,"")))</f>
      </c>
      <c r="J106" s="106"/>
      <c r="K106" s="47"/>
      <c r="L106" s="46"/>
      <c r="M106" s="44"/>
      <c r="N106" s="44"/>
      <c r="O106" s="44"/>
      <c r="P106" s="44"/>
    </row>
    <row r="107" spans="1:16" ht="6.75" customHeight="1">
      <c r="A107" s="102"/>
      <c r="B107" s="104"/>
      <c r="C107" s="106"/>
      <c r="D107" s="106"/>
      <c r="E107" s="111" t="str">
        <f>IF(OR(ISBLANK(D106),ISBLANK(D108)),"",IF(D106&gt;2,B106,IF(D108&gt;2,B108,"")))</f>
        <v>Krienke, Peter</v>
      </c>
      <c r="F107" s="105">
        <v>3</v>
      </c>
      <c r="G107" s="47"/>
      <c r="H107" s="46"/>
      <c r="I107" s="47"/>
      <c r="J107" s="45"/>
      <c r="K107" s="47"/>
      <c r="L107" s="46"/>
      <c r="M107" s="44"/>
      <c r="N107" s="44"/>
      <c r="O107" s="44"/>
      <c r="P107" s="44"/>
    </row>
    <row r="108" spans="1:16" ht="6.75" customHeight="1">
      <c r="A108" s="101">
        <v>54</v>
      </c>
      <c r="B108" s="103"/>
      <c r="C108" s="112"/>
      <c r="D108" s="107">
        <v>0</v>
      </c>
      <c r="E108" s="104">
        <f>IF(OR(ISBLANK(D107),ISBLANK(D109)),"",IF(D107&gt;2,B107,IF(D109&gt;2,B109,"")))</f>
      </c>
      <c r="F108" s="106"/>
      <c r="G108" s="47"/>
      <c r="H108" s="46"/>
      <c r="I108" s="47"/>
      <c r="J108" s="46"/>
      <c r="K108" s="47"/>
      <c r="L108" s="46"/>
      <c r="M108" s="44"/>
      <c r="N108" s="44"/>
      <c r="O108" s="44"/>
      <c r="P108" s="44"/>
    </row>
    <row r="109" spans="1:16" ht="6.75" customHeight="1">
      <c r="A109" s="102"/>
      <c r="B109" s="104"/>
      <c r="C109" s="106"/>
      <c r="D109" s="108"/>
      <c r="E109" s="47"/>
      <c r="F109" s="45"/>
      <c r="G109" s="115" t="str">
        <f>IF(OR(ISBLANK(F107),ISBLANK(F111)),"",IF(F107&gt;2,E107,IF(F111&gt;2,E111,"")))</f>
        <v>Krienke, Peter</v>
      </c>
      <c r="H109" s="114">
        <v>0</v>
      </c>
      <c r="I109" s="47"/>
      <c r="J109" s="46"/>
      <c r="K109" s="47"/>
      <c r="L109" s="46"/>
      <c r="M109" s="44"/>
      <c r="N109" s="44"/>
      <c r="O109" s="44"/>
      <c r="P109" s="44"/>
    </row>
    <row r="110" spans="1:16" ht="6.75" customHeight="1">
      <c r="A110" s="101">
        <v>55</v>
      </c>
      <c r="B110" s="103" t="s">
        <v>221</v>
      </c>
      <c r="C110" s="112" t="s">
        <v>145</v>
      </c>
      <c r="D110" s="112">
        <v>3</v>
      </c>
      <c r="E110" s="47"/>
      <c r="F110" s="46"/>
      <c r="G110" s="116">
        <f>IF(OR(ISBLANK(F109),ISBLANK(F111)),"",IF(F109&gt;2,E109,IF(F111&gt;2,E111,"")))</f>
      </c>
      <c r="H110" s="108"/>
      <c r="I110" s="47"/>
      <c r="J110" s="46"/>
      <c r="K110" s="47"/>
      <c r="L110" s="46"/>
      <c r="M110" s="44"/>
      <c r="N110" s="44"/>
      <c r="O110" s="44"/>
      <c r="P110" s="44"/>
    </row>
    <row r="111" spans="1:16" ht="6.75" customHeight="1">
      <c r="A111" s="102"/>
      <c r="B111" s="104"/>
      <c r="C111" s="106"/>
      <c r="D111" s="106"/>
      <c r="E111" s="111" t="str">
        <f>IF(OR(ISBLANK(D110),ISBLANK(D112)),"",IF(D110&gt;2,B110,IF(D112&gt;2,B112,"")))</f>
        <v>Muske, Alexander</v>
      </c>
      <c r="F111" s="114">
        <v>0</v>
      </c>
      <c r="G111" s="47"/>
      <c r="H111" s="44"/>
      <c r="I111" s="47"/>
      <c r="J111" s="46"/>
      <c r="K111" s="47"/>
      <c r="L111" s="46"/>
      <c r="M111" s="44"/>
      <c r="N111" s="44"/>
      <c r="O111" s="44"/>
      <c r="P111" s="44"/>
    </row>
    <row r="112" spans="1:16" ht="6.75" customHeight="1">
      <c r="A112" s="101">
        <v>56</v>
      </c>
      <c r="B112" s="103"/>
      <c r="C112" s="112"/>
      <c r="D112" s="107">
        <v>0</v>
      </c>
      <c r="E112" s="104">
        <f>IF(OR(ISBLANK(D111),ISBLANK(D113)),"",IF(D111&gt;2,B111,IF(D113&gt;2,B113,"")))</f>
      </c>
      <c r="F112" s="108"/>
      <c r="G112" s="47"/>
      <c r="H112" s="44"/>
      <c r="I112" s="47"/>
      <c r="J112" s="46"/>
      <c r="K112" s="47"/>
      <c r="L112" s="46"/>
      <c r="M112" s="44"/>
      <c r="N112" s="44"/>
      <c r="O112" s="44"/>
      <c r="P112" s="44"/>
    </row>
    <row r="113" spans="1:16" ht="6.75" customHeight="1">
      <c r="A113" s="102"/>
      <c r="B113" s="104"/>
      <c r="C113" s="106"/>
      <c r="D113" s="108"/>
      <c r="E113" s="47"/>
      <c r="F113" s="44"/>
      <c r="G113" s="47"/>
      <c r="H113" s="44"/>
      <c r="I113" s="47"/>
      <c r="J113" s="46"/>
      <c r="K113" s="115" t="str">
        <f>IF(OR(ISBLANK(J105),ISBLANK(J121)),"",IF(J105&gt;2,I105,IF(J121&gt;2,I121,"")))</f>
        <v>Funk, Markus</v>
      </c>
      <c r="L113" s="114">
        <v>3</v>
      </c>
      <c r="M113" s="44"/>
      <c r="N113" s="44"/>
      <c r="O113" s="44"/>
      <c r="P113" s="44"/>
    </row>
    <row r="114" spans="1:16" ht="6.75" customHeight="1">
      <c r="A114" s="101">
        <v>57</v>
      </c>
      <c r="B114" s="103" t="s">
        <v>222</v>
      </c>
      <c r="C114" s="112" t="s">
        <v>146</v>
      </c>
      <c r="D114" s="112">
        <v>3</v>
      </c>
      <c r="E114" s="47"/>
      <c r="F114" s="44"/>
      <c r="G114" s="47"/>
      <c r="H114" s="44"/>
      <c r="I114" s="47"/>
      <c r="J114" s="46"/>
      <c r="K114" s="116">
        <f>IF(OR(ISBLANK(J110),ISBLANK(J118)),"",IF(J110&gt;2,I110,IF(J118&gt;2,I118,"")))</f>
      </c>
      <c r="L114" s="108"/>
      <c r="M114" s="44"/>
      <c r="N114" s="44"/>
      <c r="O114" s="44"/>
      <c r="P114" s="44"/>
    </row>
    <row r="115" spans="1:16" ht="6.75" customHeight="1">
      <c r="A115" s="102"/>
      <c r="B115" s="104"/>
      <c r="C115" s="106"/>
      <c r="D115" s="106"/>
      <c r="E115" s="111" t="str">
        <f>IF(OR(ISBLANK(D114),ISBLANK(D116)),"",IF(D114&gt;2,B114,IF(D116&gt;2,B116,"")))</f>
        <v>Naumann, Ralf</v>
      </c>
      <c r="F115" s="105">
        <v>0</v>
      </c>
      <c r="G115" s="47"/>
      <c r="H115" s="44"/>
      <c r="I115" s="47"/>
      <c r="J115" s="46"/>
      <c r="K115" s="44"/>
      <c r="L115" s="44"/>
      <c r="M115" s="44"/>
      <c r="N115" s="44"/>
      <c r="O115" s="44"/>
      <c r="P115" s="44"/>
    </row>
    <row r="116" spans="1:16" ht="6.75" customHeight="1">
      <c r="A116" s="101">
        <v>58</v>
      </c>
      <c r="B116" s="103" t="s">
        <v>223</v>
      </c>
      <c r="C116" s="112" t="s">
        <v>142</v>
      </c>
      <c r="D116" s="107">
        <v>0</v>
      </c>
      <c r="E116" s="104">
        <f>IF(OR(ISBLANK(D115),ISBLANK(D117)),"",IF(D115&gt;2,B115,IF(D117&gt;2,B117,"")))</f>
      </c>
      <c r="F116" s="106"/>
      <c r="G116" s="47"/>
      <c r="H116" s="44"/>
      <c r="I116" s="47"/>
      <c r="J116" s="46"/>
      <c r="K116" s="44"/>
      <c r="L116" s="44"/>
      <c r="M116" s="44"/>
      <c r="N116" s="44"/>
      <c r="O116" s="44"/>
      <c r="P116" s="44"/>
    </row>
    <row r="117" spans="1:16" ht="6.75" customHeight="1">
      <c r="A117" s="102"/>
      <c r="B117" s="104"/>
      <c r="C117" s="106"/>
      <c r="D117" s="108"/>
      <c r="E117" s="47"/>
      <c r="F117" s="45"/>
      <c r="G117" s="115" t="str">
        <f>IF(OR(ISBLANK(F115),ISBLANK(F119)),"",IF(F115&gt;2,E115,IF(F119&gt;2,E119,"")))</f>
        <v>Kleber, Thomas</v>
      </c>
      <c r="H117" s="105">
        <v>0</v>
      </c>
      <c r="I117" s="47"/>
      <c r="J117" s="46"/>
      <c r="K117" s="44"/>
      <c r="L117" s="44"/>
      <c r="M117" s="44"/>
      <c r="N117" s="44"/>
      <c r="O117" s="44"/>
      <c r="P117" s="44"/>
    </row>
    <row r="118" spans="1:16" ht="6.75" customHeight="1">
      <c r="A118" s="101">
        <v>59</v>
      </c>
      <c r="B118" s="103" t="s">
        <v>224</v>
      </c>
      <c r="C118" s="112" t="s">
        <v>145</v>
      </c>
      <c r="D118" s="112">
        <v>3</v>
      </c>
      <c r="E118" s="47"/>
      <c r="F118" s="46"/>
      <c r="G118" s="116">
        <f>IF(OR(ISBLANK(F117),ISBLANK(F119)),"",IF(F117&gt;2,E117,IF(F119&gt;2,E119,"")))</f>
      </c>
      <c r="H118" s="106"/>
      <c r="I118" s="47"/>
      <c r="J118" s="46"/>
      <c r="K118" s="44"/>
      <c r="L118" s="44"/>
      <c r="M118" s="44"/>
      <c r="N118" s="44"/>
      <c r="O118" s="44"/>
      <c r="P118" s="44"/>
    </row>
    <row r="119" spans="1:16" ht="6.75" customHeight="1">
      <c r="A119" s="102"/>
      <c r="B119" s="104"/>
      <c r="C119" s="106"/>
      <c r="D119" s="106"/>
      <c r="E119" s="111" t="str">
        <f>IF(OR(ISBLANK(D118),ISBLANK(D120)),"",IF(D118&gt;2,B118,IF(D120&gt;2,B120,"")))</f>
        <v>Kleber, Thomas</v>
      </c>
      <c r="F119" s="114">
        <v>3</v>
      </c>
      <c r="G119" s="47"/>
      <c r="H119" s="45"/>
      <c r="I119" s="47"/>
      <c r="J119" s="46"/>
      <c r="K119" s="44"/>
      <c r="L119" s="44"/>
      <c r="M119" s="44"/>
      <c r="N119" s="44"/>
      <c r="O119" s="44"/>
      <c r="P119" s="44"/>
    </row>
    <row r="120" spans="1:16" ht="6.75" customHeight="1">
      <c r="A120" s="101">
        <v>60</v>
      </c>
      <c r="B120" s="103"/>
      <c r="C120" s="112"/>
      <c r="D120" s="107">
        <v>0</v>
      </c>
      <c r="E120" s="104">
        <f>IF(OR(ISBLANK(D119),ISBLANK(D121)),"",IF(D119&gt;2,B119,IF(D121&gt;2,B121,"")))</f>
      </c>
      <c r="F120" s="108"/>
      <c r="G120" s="47"/>
      <c r="H120" s="46"/>
      <c r="I120" s="47"/>
      <c r="J120" s="46"/>
      <c r="K120" s="44"/>
      <c r="L120" s="44"/>
      <c r="M120" s="44"/>
      <c r="N120" s="44"/>
      <c r="O120" s="44"/>
      <c r="P120" s="44"/>
    </row>
    <row r="121" spans="1:16" ht="6.75" customHeight="1">
      <c r="A121" s="102"/>
      <c r="B121" s="104"/>
      <c r="C121" s="106"/>
      <c r="D121" s="108"/>
      <c r="E121" s="47"/>
      <c r="F121" s="44"/>
      <c r="G121" s="47"/>
      <c r="H121" s="46"/>
      <c r="I121" s="115" t="str">
        <f>IF(OR(ISBLANK(H117),ISBLANK(H125)),"",IF(H117&gt;2,G117,IF(H125&gt;2,G125,"")))</f>
        <v>Uebel, Thomas</v>
      </c>
      <c r="J121" s="114">
        <v>0</v>
      </c>
      <c r="K121" s="44"/>
      <c r="L121" s="44"/>
      <c r="M121" s="44"/>
      <c r="N121" s="44"/>
      <c r="O121" s="44"/>
      <c r="P121" s="44"/>
    </row>
    <row r="122" spans="1:16" ht="6.75" customHeight="1">
      <c r="A122" s="101">
        <v>61</v>
      </c>
      <c r="B122" s="103" t="s">
        <v>225</v>
      </c>
      <c r="C122" s="112" t="s">
        <v>143</v>
      </c>
      <c r="D122" s="112">
        <v>3</v>
      </c>
      <c r="E122" s="47"/>
      <c r="F122" s="44"/>
      <c r="G122" s="47"/>
      <c r="H122" s="46"/>
      <c r="I122" s="116">
        <f>IF(OR(ISBLANK(H120),ISBLANK(H124)),"",IF(H120&gt;2,G120,IF(H124&gt;2,G124,"")))</f>
      </c>
      <c r="J122" s="108"/>
      <c r="K122" s="44"/>
      <c r="L122" s="44"/>
      <c r="M122" s="44"/>
      <c r="N122" s="44"/>
      <c r="O122" s="44"/>
      <c r="P122" s="44"/>
    </row>
    <row r="123" spans="1:16" ht="6.75" customHeight="1">
      <c r="A123" s="102"/>
      <c r="B123" s="104"/>
      <c r="C123" s="106"/>
      <c r="D123" s="106"/>
      <c r="E123" s="111" t="str">
        <f>IF(OR(ISBLANK(D122),ISBLANK(D124)),"",IF(D122&gt;2,B122,IF(D124&gt;2,B124,"")))</f>
        <v>Walter, Werner</v>
      </c>
      <c r="F123" s="105">
        <v>0</v>
      </c>
      <c r="G123" s="47"/>
      <c r="H123" s="46"/>
      <c r="I123" s="44"/>
      <c r="J123" s="44"/>
      <c r="K123" s="44"/>
      <c r="L123" s="44"/>
      <c r="M123" s="44"/>
      <c r="N123" s="44"/>
      <c r="O123" s="44"/>
      <c r="P123" s="44"/>
    </row>
    <row r="124" spans="1:16" ht="6.75" customHeight="1">
      <c r="A124" s="101">
        <v>62</v>
      </c>
      <c r="B124" s="103" t="s">
        <v>226</v>
      </c>
      <c r="C124" s="112" t="s">
        <v>144</v>
      </c>
      <c r="D124" s="107">
        <v>0</v>
      </c>
      <c r="E124" s="104">
        <f>IF(OR(ISBLANK(D123),ISBLANK(D125)),"",IF(D123&gt;2,B123,IF(D125&gt;2,B125,"")))</f>
      </c>
      <c r="F124" s="106"/>
      <c r="G124" s="47"/>
      <c r="H124" s="46"/>
      <c r="I124" s="44"/>
      <c r="J124" s="44"/>
      <c r="K124" s="44"/>
      <c r="L124" s="44"/>
      <c r="M124" s="44"/>
      <c r="N124" s="44"/>
      <c r="O124" s="44"/>
      <c r="P124" s="44"/>
    </row>
    <row r="125" spans="1:16" ht="6.75" customHeight="1">
      <c r="A125" s="102"/>
      <c r="B125" s="104"/>
      <c r="C125" s="106"/>
      <c r="D125" s="108"/>
      <c r="E125" s="47"/>
      <c r="F125" s="45"/>
      <c r="G125" s="115" t="str">
        <f>IF(OR(ISBLANK(F123),ISBLANK(F127)),"",IF(F123&gt;2,E123,IF(F127&gt;2,E127,"")))</f>
        <v>Uebel, Thomas</v>
      </c>
      <c r="H125" s="114">
        <v>3</v>
      </c>
      <c r="I125" s="44"/>
      <c r="J125" s="44"/>
      <c r="K125" s="44"/>
      <c r="L125" s="44"/>
      <c r="M125" s="44"/>
      <c r="N125" s="44"/>
      <c r="O125" s="44"/>
      <c r="P125" s="44"/>
    </row>
    <row r="126" spans="1:16" ht="6.75" customHeight="1">
      <c r="A126" s="101">
        <v>63</v>
      </c>
      <c r="B126" s="103"/>
      <c r="C126" s="112"/>
      <c r="D126" s="112">
        <v>0</v>
      </c>
      <c r="E126" s="47"/>
      <c r="F126" s="46"/>
      <c r="G126" s="116">
        <f>IF(OR(ISBLANK(F125),ISBLANK(F127)),"",IF(F125&gt;2,E125,IF(F127&gt;2,E127,"")))</f>
      </c>
      <c r="H126" s="108"/>
      <c r="I126" s="44"/>
      <c r="J126" s="44"/>
      <c r="K126" s="44"/>
      <c r="L126" s="44"/>
      <c r="M126" s="44"/>
      <c r="N126" s="44"/>
      <c r="O126" s="44"/>
      <c r="P126" s="44"/>
    </row>
    <row r="127" spans="1:16" ht="6.75" customHeight="1">
      <c r="A127" s="102"/>
      <c r="B127" s="104"/>
      <c r="C127" s="106"/>
      <c r="D127" s="106"/>
      <c r="E127" s="111" t="str">
        <f>IF(OR(ISBLANK(D126),ISBLANK(D128)),"",IF(D126&gt;2,B126,IF(D128&gt;2,B128,"")))</f>
        <v>Uebel, Thomas</v>
      </c>
      <c r="F127" s="114">
        <v>3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6.75" customHeight="1">
      <c r="A128" s="109">
        <v>64</v>
      </c>
      <c r="B128" s="103" t="s">
        <v>227</v>
      </c>
      <c r="C128" s="112" t="s">
        <v>143</v>
      </c>
      <c r="D128" s="107">
        <v>3</v>
      </c>
      <c r="E128" s="104">
        <f>IF(OR(ISBLANK(D127),ISBLANK(D129)),"",IF(D127&gt;2,B127,IF(D129&gt;2,B129,"")))</f>
      </c>
      <c r="F128" s="108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6.75" customHeight="1">
      <c r="A129" s="110"/>
      <c r="B129" s="104"/>
      <c r="C129" s="106"/>
      <c r="D129" s="10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.75">
      <c r="A130" s="43"/>
      <c r="B130" s="36"/>
      <c r="C130" s="36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</sheetData>
  <mergeCells count="389">
    <mergeCell ref="C110:C111"/>
    <mergeCell ref="C112:C113"/>
    <mergeCell ref="C114:C115"/>
    <mergeCell ref="C116:C117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86:C87"/>
    <mergeCell ref="C88:C89"/>
    <mergeCell ref="C90:C91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M12:P13"/>
    <mergeCell ref="M14:P15"/>
    <mergeCell ref="M4:P5"/>
    <mergeCell ref="M6:P7"/>
    <mergeCell ref="M8:P9"/>
    <mergeCell ref="M10:P11"/>
    <mergeCell ref="O64:O65"/>
    <mergeCell ref="P64:P65"/>
    <mergeCell ref="M97:M98"/>
    <mergeCell ref="N97:N98"/>
    <mergeCell ref="P66:P67"/>
    <mergeCell ref="M33:M34"/>
    <mergeCell ref="N33:N34"/>
    <mergeCell ref="G125:G126"/>
    <mergeCell ref="H125:H126"/>
    <mergeCell ref="I121:I122"/>
    <mergeCell ref="J121:J122"/>
    <mergeCell ref="G117:G118"/>
    <mergeCell ref="H117:H118"/>
    <mergeCell ref="K113:K114"/>
    <mergeCell ref="L113:L114"/>
    <mergeCell ref="F127:F128"/>
    <mergeCell ref="A128:A129"/>
    <mergeCell ref="B128:B129"/>
    <mergeCell ref="D128:D129"/>
    <mergeCell ref="A126:A127"/>
    <mergeCell ref="B126:B127"/>
    <mergeCell ref="D126:D127"/>
    <mergeCell ref="E127:E128"/>
    <mergeCell ref="C126:C127"/>
    <mergeCell ref="C128:C129"/>
    <mergeCell ref="F123:F124"/>
    <mergeCell ref="A124:A125"/>
    <mergeCell ref="B124:B125"/>
    <mergeCell ref="D124:D125"/>
    <mergeCell ref="A122:A123"/>
    <mergeCell ref="B122:B123"/>
    <mergeCell ref="D122:D123"/>
    <mergeCell ref="E123:E124"/>
    <mergeCell ref="C122:C123"/>
    <mergeCell ref="C124:C125"/>
    <mergeCell ref="F119:F120"/>
    <mergeCell ref="A120:A121"/>
    <mergeCell ref="B120:B121"/>
    <mergeCell ref="D120:D121"/>
    <mergeCell ref="A118:A119"/>
    <mergeCell ref="B118:B119"/>
    <mergeCell ref="D118:D119"/>
    <mergeCell ref="E119:E120"/>
    <mergeCell ref="C118:C119"/>
    <mergeCell ref="C120:C121"/>
    <mergeCell ref="F115:F116"/>
    <mergeCell ref="A116:A117"/>
    <mergeCell ref="B116:B117"/>
    <mergeCell ref="D116:D117"/>
    <mergeCell ref="A114:A115"/>
    <mergeCell ref="B114:B115"/>
    <mergeCell ref="D114:D115"/>
    <mergeCell ref="E115:E116"/>
    <mergeCell ref="G109:G110"/>
    <mergeCell ref="H109:H110"/>
    <mergeCell ref="A110:A111"/>
    <mergeCell ref="B110:B111"/>
    <mergeCell ref="D110:D111"/>
    <mergeCell ref="E111:E112"/>
    <mergeCell ref="F111:F112"/>
    <mergeCell ref="A112:A113"/>
    <mergeCell ref="B112:B113"/>
    <mergeCell ref="D112:D113"/>
    <mergeCell ref="I105:I106"/>
    <mergeCell ref="J105:J106"/>
    <mergeCell ref="A106:A107"/>
    <mergeCell ref="B106:B107"/>
    <mergeCell ref="D106:D107"/>
    <mergeCell ref="E107:E108"/>
    <mergeCell ref="F107:F108"/>
    <mergeCell ref="A108:A109"/>
    <mergeCell ref="B108:B109"/>
    <mergeCell ref="D108:D109"/>
    <mergeCell ref="G101:G102"/>
    <mergeCell ref="H101:H102"/>
    <mergeCell ref="A102:A103"/>
    <mergeCell ref="B102:B103"/>
    <mergeCell ref="D102:D103"/>
    <mergeCell ref="E103:E104"/>
    <mergeCell ref="F103:F104"/>
    <mergeCell ref="A104:A105"/>
    <mergeCell ref="B104:B105"/>
    <mergeCell ref="D104:D105"/>
    <mergeCell ref="F99:F100"/>
    <mergeCell ref="A100:A101"/>
    <mergeCell ref="B100:B101"/>
    <mergeCell ref="D100:D101"/>
    <mergeCell ref="A98:A99"/>
    <mergeCell ref="B98:B99"/>
    <mergeCell ref="D98:D99"/>
    <mergeCell ref="E99:E100"/>
    <mergeCell ref="G93:G94"/>
    <mergeCell ref="H93:H94"/>
    <mergeCell ref="A94:A95"/>
    <mergeCell ref="B94:B95"/>
    <mergeCell ref="D94:D95"/>
    <mergeCell ref="E95:E96"/>
    <mergeCell ref="F95:F96"/>
    <mergeCell ref="A96:A97"/>
    <mergeCell ref="B96:B97"/>
    <mergeCell ref="D96:D97"/>
    <mergeCell ref="I89:I90"/>
    <mergeCell ref="J89:J90"/>
    <mergeCell ref="A90:A91"/>
    <mergeCell ref="B90:B91"/>
    <mergeCell ref="D90:D91"/>
    <mergeCell ref="E91:E92"/>
    <mergeCell ref="F91:F92"/>
    <mergeCell ref="A92:A93"/>
    <mergeCell ref="B92:B93"/>
    <mergeCell ref="D92:D93"/>
    <mergeCell ref="G85:G86"/>
    <mergeCell ref="H85:H86"/>
    <mergeCell ref="A86:A87"/>
    <mergeCell ref="B86:B87"/>
    <mergeCell ref="D86:D87"/>
    <mergeCell ref="E87:E88"/>
    <mergeCell ref="F87:F88"/>
    <mergeCell ref="A88:A89"/>
    <mergeCell ref="B88:B89"/>
    <mergeCell ref="D88:D89"/>
    <mergeCell ref="K81:K82"/>
    <mergeCell ref="L81:L82"/>
    <mergeCell ref="A82:A83"/>
    <mergeCell ref="B82:B83"/>
    <mergeCell ref="D82:D83"/>
    <mergeCell ref="E83:E84"/>
    <mergeCell ref="F83:F84"/>
    <mergeCell ref="A84:A85"/>
    <mergeCell ref="B84:B85"/>
    <mergeCell ref="D84:D85"/>
    <mergeCell ref="G77:G78"/>
    <mergeCell ref="H77:H78"/>
    <mergeCell ref="A78:A79"/>
    <mergeCell ref="B78:B79"/>
    <mergeCell ref="D78:D79"/>
    <mergeCell ref="E79:E80"/>
    <mergeCell ref="F79:F80"/>
    <mergeCell ref="A80:A81"/>
    <mergeCell ref="B80:B81"/>
    <mergeCell ref="D80:D81"/>
    <mergeCell ref="I73:I74"/>
    <mergeCell ref="J73:J74"/>
    <mergeCell ref="A74:A75"/>
    <mergeCell ref="B74:B75"/>
    <mergeCell ref="D74:D75"/>
    <mergeCell ref="E75:E76"/>
    <mergeCell ref="F75:F76"/>
    <mergeCell ref="A76:A77"/>
    <mergeCell ref="B76:B77"/>
    <mergeCell ref="D76:D77"/>
    <mergeCell ref="G69:G70"/>
    <mergeCell ref="H69:H70"/>
    <mergeCell ref="A70:A71"/>
    <mergeCell ref="B70:B71"/>
    <mergeCell ref="D70:D71"/>
    <mergeCell ref="E71:E72"/>
    <mergeCell ref="F71:F72"/>
    <mergeCell ref="A72:A73"/>
    <mergeCell ref="B72:B73"/>
    <mergeCell ref="D72:D73"/>
    <mergeCell ref="F67:F68"/>
    <mergeCell ref="A68:A69"/>
    <mergeCell ref="B68:B69"/>
    <mergeCell ref="D68:D69"/>
    <mergeCell ref="A66:A67"/>
    <mergeCell ref="B66:B67"/>
    <mergeCell ref="D66:D67"/>
    <mergeCell ref="E67:E68"/>
    <mergeCell ref="C66:C67"/>
    <mergeCell ref="C68:C69"/>
    <mergeCell ref="G61:G62"/>
    <mergeCell ref="H61:H62"/>
    <mergeCell ref="A62:A63"/>
    <mergeCell ref="B62:B63"/>
    <mergeCell ref="D62:D63"/>
    <mergeCell ref="E63:E64"/>
    <mergeCell ref="F63:F64"/>
    <mergeCell ref="A64:A65"/>
    <mergeCell ref="B64:B65"/>
    <mergeCell ref="D64:D65"/>
    <mergeCell ref="I57:I58"/>
    <mergeCell ref="J57:J58"/>
    <mergeCell ref="A58:A59"/>
    <mergeCell ref="B58:B59"/>
    <mergeCell ref="D58:D59"/>
    <mergeCell ref="E59:E60"/>
    <mergeCell ref="F59:F60"/>
    <mergeCell ref="A60:A61"/>
    <mergeCell ref="B60:B61"/>
    <mergeCell ref="D60:D61"/>
    <mergeCell ref="G53:G54"/>
    <mergeCell ref="H53:H54"/>
    <mergeCell ref="A54:A55"/>
    <mergeCell ref="B54:B55"/>
    <mergeCell ref="D54:D55"/>
    <mergeCell ref="E55:E56"/>
    <mergeCell ref="F55:F56"/>
    <mergeCell ref="A56:A57"/>
    <mergeCell ref="B56:B57"/>
    <mergeCell ref="D56:D57"/>
    <mergeCell ref="K49:K50"/>
    <mergeCell ref="L49:L50"/>
    <mergeCell ref="A50:A51"/>
    <mergeCell ref="B50:B51"/>
    <mergeCell ref="D50:D51"/>
    <mergeCell ref="E51:E52"/>
    <mergeCell ref="F51:F52"/>
    <mergeCell ref="A52:A53"/>
    <mergeCell ref="B52:B53"/>
    <mergeCell ref="D52:D53"/>
    <mergeCell ref="G45:G46"/>
    <mergeCell ref="H45:H46"/>
    <mergeCell ref="A46:A47"/>
    <mergeCell ref="B46:B47"/>
    <mergeCell ref="D46:D47"/>
    <mergeCell ref="E47:E48"/>
    <mergeCell ref="F47:F48"/>
    <mergeCell ref="A48:A49"/>
    <mergeCell ref="B48:B49"/>
    <mergeCell ref="D48:D49"/>
    <mergeCell ref="I41:I42"/>
    <mergeCell ref="J41:J42"/>
    <mergeCell ref="A42:A43"/>
    <mergeCell ref="B42:B43"/>
    <mergeCell ref="D42:D43"/>
    <mergeCell ref="E43:E44"/>
    <mergeCell ref="F43:F44"/>
    <mergeCell ref="A44:A45"/>
    <mergeCell ref="B44:B45"/>
    <mergeCell ref="D44:D45"/>
    <mergeCell ref="G37:G38"/>
    <mergeCell ref="H37:H38"/>
    <mergeCell ref="E39:E40"/>
    <mergeCell ref="F39:F40"/>
    <mergeCell ref="K17:K18"/>
    <mergeCell ref="L17:L18"/>
    <mergeCell ref="E35:E36"/>
    <mergeCell ref="F35:F36"/>
    <mergeCell ref="E31:E32"/>
    <mergeCell ref="F31:F32"/>
    <mergeCell ref="G21:G22"/>
    <mergeCell ref="H21:H22"/>
    <mergeCell ref="G29:G30"/>
    <mergeCell ref="H29:H30"/>
    <mergeCell ref="I9:I10"/>
    <mergeCell ref="J9:J10"/>
    <mergeCell ref="I25:I26"/>
    <mergeCell ref="J25:J26"/>
    <mergeCell ref="G5:G6"/>
    <mergeCell ref="H5:H6"/>
    <mergeCell ref="G13:G14"/>
    <mergeCell ref="H13:H14"/>
    <mergeCell ref="E23:E24"/>
    <mergeCell ref="F23:F24"/>
    <mergeCell ref="E27:E28"/>
    <mergeCell ref="F27:F28"/>
    <mergeCell ref="E15:E16"/>
    <mergeCell ref="F15:F16"/>
    <mergeCell ref="E19:E20"/>
    <mergeCell ref="F19:F20"/>
    <mergeCell ref="E3:E4"/>
    <mergeCell ref="E7:E8"/>
    <mergeCell ref="E11:E12"/>
    <mergeCell ref="F11:F12"/>
    <mergeCell ref="F7:F8"/>
    <mergeCell ref="F3:F4"/>
    <mergeCell ref="B2:B3"/>
    <mergeCell ref="A2:A3"/>
    <mergeCell ref="A4:A5"/>
    <mergeCell ref="D2:D3"/>
    <mergeCell ref="D4:D5"/>
    <mergeCell ref="B4:B5"/>
    <mergeCell ref="C2:C3"/>
    <mergeCell ref="C4:C5"/>
    <mergeCell ref="A6:A7"/>
    <mergeCell ref="B6:B7"/>
    <mergeCell ref="D6:D7"/>
    <mergeCell ref="A8:A9"/>
    <mergeCell ref="B8:B9"/>
    <mergeCell ref="D8:D9"/>
    <mergeCell ref="C6:C7"/>
    <mergeCell ref="C8:C9"/>
    <mergeCell ref="A10:A11"/>
    <mergeCell ref="B10:B11"/>
    <mergeCell ref="D10:D11"/>
    <mergeCell ref="A12:A13"/>
    <mergeCell ref="B12:B13"/>
    <mergeCell ref="D12:D13"/>
    <mergeCell ref="C10:C11"/>
    <mergeCell ref="C12:C13"/>
    <mergeCell ref="A14:A15"/>
    <mergeCell ref="B14:B15"/>
    <mergeCell ref="D14:D15"/>
    <mergeCell ref="A16:A17"/>
    <mergeCell ref="B16:B17"/>
    <mergeCell ref="D16:D17"/>
    <mergeCell ref="C14:C15"/>
    <mergeCell ref="C16:C17"/>
    <mergeCell ref="A18:A19"/>
    <mergeCell ref="B18:B19"/>
    <mergeCell ref="D18:D19"/>
    <mergeCell ref="A20:A21"/>
    <mergeCell ref="B20:B21"/>
    <mergeCell ref="D20:D21"/>
    <mergeCell ref="C18:C19"/>
    <mergeCell ref="C20:C21"/>
    <mergeCell ref="A22:A23"/>
    <mergeCell ref="B22:B23"/>
    <mergeCell ref="D22:D23"/>
    <mergeCell ref="A24:A25"/>
    <mergeCell ref="B24:B25"/>
    <mergeCell ref="D24:D25"/>
    <mergeCell ref="C22:C23"/>
    <mergeCell ref="C24:C25"/>
    <mergeCell ref="A26:A27"/>
    <mergeCell ref="B26:B27"/>
    <mergeCell ref="D26:D27"/>
    <mergeCell ref="A28:A29"/>
    <mergeCell ref="B28:B29"/>
    <mergeCell ref="D28:D29"/>
    <mergeCell ref="C26:C27"/>
    <mergeCell ref="C28:C29"/>
    <mergeCell ref="A30:A31"/>
    <mergeCell ref="B30:B31"/>
    <mergeCell ref="D30:D31"/>
    <mergeCell ref="A32:A33"/>
    <mergeCell ref="B32:B33"/>
    <mergeCell ref="D32:D33"/>
    <mergeCell ref="C30:C31"/>
    <mergeCell ref="C32:C33"/>
    <mergeCell ref="A34:A35"/>
    <mergeCell ref="B34:B35"/>
    <mergeCell ref="D34:D35"/>
    <mergeCell ref="A36:A37"/>
    <mergeCell ref="B36:B37"/>
    <mergeCell ref="D36:D37"/>
    <mergeCell ref="C34:C35"/>
    <mergeCell ref="C36:C37"/>
    <mergeCell ref="A38:A39"/>
    <mergeCell ref="B38:B39"/>
    <mergeCell ref="D38:D39"/>
    <mergeCell ref="A40:A41"/>
    <mergeCell ref="B40:B41"/>
    <mergeCell ref="D40:D41"/>
    <mergeCell ref="C38:C39"/>
    <mergeCell ref="C40:C41"/>
  </mergeCells>
  <printOptions/>
  <pageMargins left="0.3937007874015748" right="0.3937007874015748" top="1.1811023622047245" bottom="0.3937007874015748" header="0.5118110236220472" footer="0.5118110236220472"/>
  <pageSetup fitToHeight="1" fitToWidth="1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3">
      <selection activeCell="M34" sqref="M34"/>
    </sheetView>
  </sheetViews>
  <sheetFormatPr defaultColWidth="11.421875" defaultRowHeight="12.75"/>
  <cols>
    <col min="1" max="1" width="4.28125" style="6" customWidth="1"/>
    <col min="2" max="2" width="17.7109375" style="5" customWidth="1"/>
    <col min="3" max="3" width="2.7109375" style="0" customWidth="1"/>
    <col min="4" max="4" width="17.7109375" style="0" customWidth="1"/>
    <col min="5" max="5" width="2.7109375" style="0" customWidth="1"/>
    <col min="6" max="6" width="17.7109375" style="0" customWidth="1"/>
    <col min="7" max="7" width="2.7109375" style="0" customWidth="1"/>
    <col min="8" max="8" width="17.7109375" style="0" customWidth="1"/>
    <col min="9" max="9" width="2.7109375" style="0" customWidth="1"/>
    <col min="10" max="10" width="17.7109375" style="0" customWidth="1"/>
    <col min="11" max="11" width="2.7109375" style="0" customWidth="1"/>
    <col min="12" max="12" width="6.7109375" style="0" customWidth="1"/>
    <col min="13" max="13" width="17.7109375" style="0" customWidth="1"/>
    <col min="14" max="14" width="2.7109375" style="0" customWidth="1"/>
  </cols>
  <sheetData>
    <row r="1" spans="1:14" ht="12.75">
      <c r="A1" s="11"/>
      <c r="B1" s="12" t="s">
        <v>8</v>
      </c>
      <c r="C1" s="13"/>
      <c r="D1" s="13" t="s">
        <v>3</v>
      </c>
      <c r="E1" s="13"/>
      <c r="F1" s="13" t="s">
        <v>4</v>
      </c>
      <c r="G1" s="13"/>
      <c r="H1" s="13" t="s">
        <v>5</v>
      </c>
      <c r="I1" s="13"/>
      <c r="J1" s="13" t="s">
        <v>6</v>
      </c>
      <c r="K1" s="1"/>
      <c r="L1" s="1"/>
      <c r="M1" s="1"/>
      <c r="N1" s="1"/>
    </row>
    <row r="2" spans="1:14" ht="6.75" customHeight="1">
      <c r="A2" s="93">
        <v>1</v>
      </c>
      <c r="B2" s="86" t="s">
        <v>47</v>
      </c>
      <c r="C2" s="90">
        <v>3</v>
      </c>
      <c r="D2" s="29"/>
      <c r="E2" s="29"/>
      <c r="F2" s="29"/>
      <c r="G2" s="29"/>
      <c r="H2" s="29"/>
      <c r="I2" s="29"/>
      <c r="J2" s="29"/>
      <c r="K2" s="29"/>
      <c r="L2" s="90"/>
      <c r="M2" s="90"/>
      <c r="N2" s="4"/>
    </row>
    <row r="3" spans="1:14" ht="6.75" customHeight="1" thickBot="1">
      <c r="A3" s="88"/>
      <c r="B3" s="83"/>
      <c r="C3" s="85"/>
      <c r="D3" s="86" t="str">
        <f>IF(OR(ISBLANK(C2),ISBLANK(C4)),"",IF(C2&gt;2,B2,IF(C4&gt;2,B4,"")))</f>
        <v>Braun / Braun</v>
      </c>
      <c r="E3" s="90">
        <v>3</v>
      </c>
      <c r="F3" s="29"/>
      <c r="G3" s="29"/>
      <c r="H3" s="29"/>
      <c r="I3" s="29"/>
      <c r="J3" s="29"/>
      <c r="K3" s="29"/>
      <c r="L3" s="90"/>
      <c r="M3" s="90"/>
      <c r="N3" s="4"/>
    </row>
    <row r="4" spans="1:14" ht="6.75" customHeight="1">
      <c r="A4" s="80">
        <v>2</v>
      </c>
      <c r="B4" s="82"/>
      <c r="C4" s="89">
        <v>0</v>
      </c>
      <c r="D4" s="83">
        <f>IF(OR(ISBLANK(C3),ISBLANK(C5)),"",IF(C3&gt;2,B3,IF(C5&gt;2,B5,"")))</f>
      </c>
      <c r="E4" s="85"/>
      <c r="F4" s="29"/>
      <c r="G4" s="29"/>
      <c r="H4" s="29"/>
      <c r="I4" s="29"/>
      <c r="J4" s="29"/>
      <c r="K4" s="29"/>
      <c r="L4" s="97"/>
      <c r="M4" s="98"/>
      <c r="N4" s="4"/>
    </row>
    <row r="5" spans="1:14" ht="6.75" customHeight="1">
      <c r="A5" s="81"/>
      <c r="B5" s="83"/>
      <c r="C5" s="79"/>
      <c r="D5" s="36"/>
      <c r="E5" s="41"/>
      <c r="F5" s="76" t="str">
        <f>IF(OR(ISBLANK(E3),ISBLANK(E7)),"",IF(E3&gt;2,D3,IF(E7&gt;2,D7,"")))</f>
        <v>Braun / Braun</v>
      </c>
      <c r="G5" s="90">
        <v>3</v>
      </c>
      <c r="H5" s="29"/>
      <c r="I5" s="29"/>
      <c r="J5" s="29"/>
      <c r="K5" s="29"/>
      <c r="L5" s="69"/>
      <c r="M5" s="70"/>
      <c r="N5" s="4"/>
    </row>
    <row r="6" spans="1:14" ht="6.75" customHeight="1">
      <c r="A6" s="80">
        <v>3</v>
      </c>
      <c r="B6" s="82" t="s">
        <v>48</v>
      </c>
      <c r="C6" s="90">
        <v>3</v>
      </c>
      <c r="D6" s="36"/>
      <c r="E6" s="42"/>
      <c r="F6" s="77">
        <f>IF(OR(ISBLANK(E5),ISBLANK(E7)),"",IF(E5&gt;2,D5,IF(E7&gt;2,D7,"")))</f>
      </c>
      <c r="G6" s="85"/>
      <c r="H6" s="29"/>
      <c r="I6" s="29"/>
      <c r="J6" s="29"/>
      <c r="K6" s="29"/>
      <c r="L6" s="69" t="s">
        <v>43</v>
      </c>
      <c r="M6" s="70"/>
      <c r="N6" s="4"/>
    </row>
    <row r="7" spans="1:14" ht="6.75" customHeight="1">
      <c r="A7" s="81"/>
      <c r="B7" s="83"/>
      <c r="C7" s="85"/>
      <c r="D7" s="86" t="str">
        <f>IF(OR(ISBLANK(C6),ISBLANK(C8)),"",IF(C6&gt;2,B6,IF(C8&gt;2,B8,"")))</f>
        <v>Zeiger / Renn</v>
      </c>
      <c r="E7" s="78">
        <v>0</v>
      </c>
      <c r="F7" s="36"/>
      <c r="G7" s="41"/>
      <c r="H7" s="29"/>
      <c r="I7" s="29"/>
      <c r="J7" s="29"/>
      <c r="K7" s="29"/>
      <c r="L7" s="69"/>
      <c r="M7" s="70"/>
      <c r="N7" s="4"/>
    </row>
    <row r="8" spans="1:14" ht="6.75" customHeight="1">
      <c r="A8" s="80">
        <v>4</v>
      </c>
      <c r="B8" s="82"/>
      <c r="C8" s="89">
        <v>0</v>
      </c>
      <c r="D8" s="83">
        <f>IF(OR(ISBLANK(C7),ISBLANK(C9)),"",IF(C7&gt;2,B7,IF(C9&gt;2,B9,"")))</f>
      </c>
      <c r="E8" s="79"/>
      <c r="F8" s="36"/>
      <c r="G8" s="42"/>
      <c r="H8" s="29"/>
      <c r="I8" s="29"/>
      <c r="J8" s="29"/>
      <c r="K8" s="29"/>
      <c r="L8" s="69"/>
      <c r="M8" s="70"/>
      <c r="N8" s="4"/>
    </row>
    <row r="9" spans="1:14" ht="6.75" customHeight="1">
      <c r="A9" s="81"/>
      <c r="B9" s="83"/>
      <c r="C9" s="79"/>
      <c r="D9" s="36"/>
      <c r="E9" s="29"/>
      <c r="F9" s="36"/>
      <c r="G9" s="42"/>
      <c r="H9" s="76" t="str">
        <f>IF(OR(ISBLANK(G5),ISBLANK(G13)),"",IF(G5&gt;2,F5,IF(G13&gt;2,F13,"")))</f>
        <v>Braun / Braun</v>
      </c>
      <c r="I9" s="90">
        <v>0</v>
      </c>
      <c r="J9" s="29"/>
      <c r="K9" s="29"/>
      <c r="L9" s="69"/>
      <c r="M9" s="70"/>
      <c r="N9" s="4"/>
    </row>
    <row r="10" spans="1:14" ht="6.75" customHeight="1">
      <c r="A10" s="80">
        <v>5</v>
      </c>
      <c r="B10" s="82" t="s">
        <v>49</v>
      </c>
      <c r="C10" s="84">
        <v>3</v>
      </c>
      <c r="D10" s="36"/>
      <c r="E10" s="29"/>
      <c r="F10" s="36"/>
      <c r="G10" s="42"/>
      <c r="H10" s="77">
        <f>IF(OR(ISBLANK(G8),ISBLANK(G12)),"",IF(G8&gt;2,F8,IF(G12&gt;2,F12,"")))</f>
      </c>
      <c r="I10" s="85"/>
      <c r="J10" s="29"/>
      <c r="K10" s="29"/>
      <c r="L10" s="69" t="s">
        <v>46</v>
      </c>
      <c r="M10" s="70"/>
      <c r="N10" s="4"/>
    </row>
    <row r="11" spans="1:14" ht="6.75" customHeight="1">
      <c r="A11" s="81"/>
      <c r="B11" s="83"/>
      <c r="C11" s="85"/>
      <c r="D11" s="86" t="str">
        <f>IF(OR(ISBLANK(C10),ISBLANK(C12)),"",IF(C10&gt;2,B10,IF(C12&gt;2,B12,"")))</f>
        <v>Funk / Schild</v>
      </c>
      <c r="E11" s="90">
        <v>3</v>
      </c>
      <c r="F11" s="36"/>
      <c r="G11" s="42"/>
      <c r="H11" s="36"/>
      <c r="I11" s="41"/>
      <c r="J11" s="29"/>
      <c r="K11" s="29"/>
      <c r="L11" s="69"/>
      <c r="M11" s="70"/>
      <c r="N11" s="4"/>
    </row>
    <row r="12" spans="1:14" ht="6.75" customHeight="1">
      <c r="A12" s="80">
        <v>6</v>
      </c>
      <c r="B12" s="82" t="s">
        <v>50</v>
      </c>
      <c r="C12" s="89">
        <v>0</v>
      </c>
      <c r="D12" s="83">
        <f>IF(OR(ISBLANK(C11),ISBLANK(C13)),"",IF(C11&gt;2,B11,IF(C13&gt;2,B13,"")))</f>
      </c>
      <c r="E12" s="85"/>
      <c r="F12" s="36"/>
      <c r="G12" s="42"/>
      <c r="H12" s="36"/>
      <c r="I12" s="42"/>
      <c r="J12" s="29"/>
      <c r="K12" s="29"/>
      <c r="L12" s="69"/>
      <c r="M12" s="70"/>
      <c r="N12" s="4"/>
    </row>
    <row r="13" spans="1:14" ht="6.75" customHeight="1">
      <c r="A13" s="81"/>
      <c r="B13" s="83"/>
      <c r="C13" s="79"/>
      <c r="D13" s="36"/>
      <c r="E13" s="41"/>
      <c r="F13" s="76" t="str">
        <f>IF(OR(ISBLANK(E11),ISBLANK(E15)),"",IF(E11&gt;2,D11,IF(E15&gt;2,D15,"")))</f>
        <v>Funk / Schild</v>
      </c>
      <c r="G13" s="78">
        <v>0</v>
      </c>
      <c r="H13" s="36"/>
      <c r="I13" s="42"/>
      <c r="J13" s="29"/>
      <c r="K13" s="29"/>
      <c r="L13" s="69"/>
      <c r="M13" s="70"/>
      <c r="N13" s="4"/>
    </row>
    <row r="14" spans="1:14" ht="6.75" customHeight="1">
      <c r="A14" s="80">
        <v>7</v>
      </c>
      <c r="B14" s="82" t="s">
        <v>51</v>
      </c>
      <c r="C14" s="84">
        <v>3</v>
      </c>
      <c r="D14" s="36"/>
      <c r="E14" s="42"/>
      <c r="F14" s="77">
        <f>IF(OR(ISBLANK(E13),ISBLANK(E15)),"",IF(E13&gt;2,D13,IF(E15&gt;2,D15,"")))</f>
      </c>
      <c r="G14" s="79"/>
      <c r="H14" s="36"/>
      <c r="I14" s="42"/>
      <c r="J14" s="29"/>
      <c r="K14" s="29"/>
      <c r="L14" s="69"/>
      <c r="M14" s="70"/>
      <c r="N14" s="3"/>
    </row>
    <row r="15" spans="1:14" ht="6.75" customHeight="1" thickBot="1">
      <c r="A15" s="81"/>
      <c r="B15" s="83"/>
      <c r="C15" s="85"/>
      <c r="D15" s="86" t="str">
        <f>IF(OR(ISBLANK(C14),ISBLANK(C16)),"",IF(C14&gt;2,B14,IF(C16&gt;2,B16,"")))</f>
        <v>Burkhardt / Kaul</v>
      </c>
      <c r="E15" s="78">
        <v>0</v>
      </c>
      <c r="F15" s="36"/>
      <c r="G15" s="29"/>
      <c r="H15" s="36"/>
      <c r="I15" s="42"/>
      <c r="J15" s="29"/>
      <c r="K15" s="29"/>
      <c r="L15" s="99"/>
      <c r="M15" s="100"/>
      <c r="N15" s="3"/>
    </row>
    <row r="16" spans="1:14" ht="6.75" customHeight="1">
      <c r="A16" s="80">
        <v>8</v>
      </c>
      <c r="B16" s="82"/>
      <c r="C16" s="89">
        <v>0</v>
      </c>
      <c r="D16" s="83">
        <f>IF(OR(ISBLANK(C15),ISBLANK(C17)),"",IF(C15&gt;2,B15,IF(C17&gt;2,B17,"")))</f>
      </c>
      <c r="E16" s="79"/>
      <c r="F16" s="36"/>
      <c r="G16" s="29"/>
      <c r="H16" s="36"/>
      <c r="I16" s="42"/>
      <c r="J16" s="29"/>
      <c r="K16" s="29"/>
      <c r="L16" s="29"/>
      <c r="M16" s="29"/>
      <c r="N16" s="3"/>
    </row>
    <row r="17" spans="1:14" ht="6.75" customHeight="1">
      <c r="A17" s="81"/>
      <c r="B17" s="83"/>
      <c r="C17" s="79"/>
      <c r="D17" s="36"/>
      <c r="E17" s="29"/>
      <c r="F17" s="36"/>
      <c r="G17" s="29"/>
      <c r="H17" s="36"/>
      <c r="I17" s="42"/>
      <c r="J17" s="91" t="str">
        <f>IF(OR(ISBLANK(I9),ISBLANK(I25)),"",IF(I9&gt;2,H9,IF(I25&gt;2,H25,"")))</f>
        <v>Stadtfeld / Schumacher</v>
      </c>
      <c r="K17" s="90">
        <v>0</v>
      </c>
      <c r="L17" s="29"/>
      <c r="M17" s="29"/>
      <c r="N17" s="3"/>
    </row>
    <row r="18" spans="1:14" ht="6.75" customHeight="1">
      <c r="A18" s="80">
        <v>9</v>
      </c>
      <c r="B18" s="82" t="s">
        <v>52</v>
      </c>
      <c r="C18" s="84">
        <v>0</v>
      </c>
      <c r="D18" s="36"/>
      <c r="E18" s="29"/>
      <c r="F18" s="36"/>
      <c r="G18" s="29"/>
      <c r="H18" s="36"/>
      <c r="I18" s="42"/>
      <c r="J18" s="92">
        <f>IF(OR(ISBLANK(I14),ISBLANK(I22)),"",IF(I14&gt;2,H14,IF(I22&gt;2,H22,"")))</f>
      </c>
      <c r="K18" s="85"/>
      <c r="L18" s="29"/>
      <c r="M18" s="29"/>
      <c r="N18" s="3"/>
    </row>
    <row r="19" spans="1:14" ht="6.75" customHeight="1">
      <c r="A19" s="81"/>
      <c r="B19" s="83"/>
      <c r="C19" s="85"/>
      <c r="D19" s="86" t="str">
        <f>IF(OR(ISBLANK(C18),ISBLANK(C20)),"",IF(C18&gt;2,B18,IF(C20&gt;2,B20,"")))</f>
        <v>Woll / Naumann</v>
      </c>
      <c r="E19" s="90">
        <v>3</v>
      </c>
      <c r="F19" s="36"/>
      <c r="G19" s="29"/>
      <c r="H19" s="36"/>
      <c r="I19" s="42"/>
      <c r="J19" s="34"/>
      <c r="K19" s="41"/>
      <c r="L19" s="29"/>
      <c r="M19" s="29"/>
      <c r="N19" s="3"/>
    </row>
    <row r="20" spans="1:14" ht="6.75" customHeight="1">
      <c r="A20" s="80">
        <v>10</v>
      </c>
      <c r="B20" s="82" t="s">
        <v>53</v>
      </c>
      <c r="C20" s="89">
        <v>3</v>
      </c>
      <c r="D20" s="83">
        <f>IF(OR(ISBLANK(C19),ISBLANK(C21)),"",IF(C19&gt;2,B19,IF(C21&gt;2,B21,"")))</f>
      </c>
      <c r="E20" s="85"/>
      <c r="F20" s="36"/>
      <c r="G20" s="29"/>
      <c r="H20" s="36"/>
      <c r="I20" s="42"/>
      <c r="J20" s="34"/>
      <c r="K20" s="42"/>
      <c r="L20" s="29"/>
      <c r="M20" s="29"/>
      <c r="N20" s="3"/>
    </row>
    <row r="21" spans="1:14" ht="6.75" customHeight="1">
      <c r="A21" s="81"/>
      <c r="B21" s="83"/>
      <c r="C21" s="79"/>
      <c r="D21" s="36"/>
      <c r="E21" s="41"/>
      <c r="F21" s="76" t="str">
        <f>IF(OR(ISBLANK(E19),ISBLANK(E23)),"",IF(E19&gt;2,D19,IF(E23&gt;2,D23,"")))</f>
        <v>Woll / Naumann</v>
      </c>
      <c r="G21" s="90">
        <v>0</v>
      </c>
      <c r="H21" s="36"/>
      <c r="I21" s="42"/>
      <c r="J21" s="34"/>
      <c r="K21" s="42"/>
      <c r="L21" s="29"/>
      <c r="M21" s="29"/>
      <c r="N21" s="3"/>
    </row>
    <row r="22" spans="1:14" ht="6.75" customHeight="1">
      <c r="A22" s="80">
        <v>11</v>
      </c>
      <c r="B22" s="82"/>
      <c r="C22" s="84">
        <v>0</v>
      </c>
      <c r="D22" s="36"/>
      <c r="E22" s="42"/>
      <c r="F22" s="77">
        <f>IF(OR(ISBLANK(E21),ISBLANK(E23)),"",IF(E21&gt;2,D21,IF(E23&gt;2,D23,"")))</f>
      </c>
      <c r="G22" s="85"/>
      <c r="H22" s="36"/>
      <c r="I22" s="42"/>
      <c r="J22" s="34"/>
      <c r="K22" s="42"/>
      <c r="L22" s="29"/>
      <c r="M22" s="29"/>
      <c r="N22" s="3"/>
    </row>
    <row r="23" spans="1:14" ht="6.75" customHeight="1">
      <c r="A23" s="81"/>
      <c r="B23" s="83"/>
      <c r="C23" s="85"/>
      <c r="D23" s="86" t="str">
        <f>IF(OR(ISBLANK(C22),ISBLANK(C24)),"",IF(C22&gt;2,B22,IF(C24&gt;2,B24,"")))</f>
        <v>Schmidt / Jung</v>
      </c>
      <c r="E23" s="78">
        <v>0</v>
      </c>
      <c r="F23" s="36"/>
      <c r="G23" s="41"/>
      <c r="H23" s="36"/>
      <c r="I23" s="42"/>
      <c r="J23" s="34"/>
      <c r="K23" s="42"/>
      <c r="L23" s="29"/>
      <c r="M23" s="29"/>
      <c r="N23" s="3"/>
    </row>
    <row r="24" spans="1:14" ht="6.75" customHeight="1">
      <c r="A24" s="80">
        <v>12</v>
      </c>
      <c r="B24" s="82" t="s">
        <v>54</v>
      </c>
      <c r="C24" s="89">
        <v>3</v>
      </c>
      <c r="D24" s="83">
        <f>IF(OR(ISBLANK(C23),ISBLANK(C25)),"",IF(C23&gt;2,B23,IF(C25&gt;2,B25,"")))</f>
      </c>
      <c r="E24" s="79"/>
      <c r="F24" s="36"/>
      <c r="G24" s="42"/>
      <c r="H24" s="36"/>
      <c r="I24" s="42"/>
      <c r="J24" s="34"/>
      <c r="K24" s="42"/>
      <c r="L24" s="29"/>
      <c r="M24" s="29"/>
      <c r="N24" s="3"/>
    </row>
    <row r="25" spans="1:14" ht="6.75" customHeight="1">
      <c r="A25" s="81"/>
      <c r="B25" s="83"/>
      <c r="C25" s="79"/>
      <c r="D25" s="36"/>
      <c r="E25" s="29"/>
      <c r="F25" s="36"/>
      <c r="G25" s="42"/>
      <c r="H25" s="76" t="str">
        <f>IF(OR(ISBLANK(G21),ISBLANK(G29)),"",IF(G21&gt;2,F21,IF(G29&gt;2,F29,"")))</f>
        <v>Stadtfeld / Schumacher</v>
      </c>
      <c r="I25" s="78">
        <v>3</v>
      </c>
      <c r="J25" s="34"/>
      <c r="K25" s="42"/>
      <c r="L25" s="29"/>
      <c r="M25" s="29"/>
      <c r="N25" s="3"/>
    </row>
    <row r="26" spans="1:14" ht="6.75" customHeight="1">
      <c r="A26" s="80">
        <v>13</v>
      </c>
      <c r="B26" s="82" t="s">
        <v>55</v>
      </c>
      <c r="C26" s="84">
        <v>3</v>
      </c>
      <c r="D26" s="36"/>
      <c r="E26" s="29"/>
      <c r="F26" s="36"/>
      <c r="G26" s="42"/>
      <c r="H26" s="77">
        <f>IF(OR(ISBLANK(G24),ISBLANK(G28)),"",IF(G24&gt;2,F24,IF(G28&gt;2,F28,"")))</f>
      </c>
      <c r="I26" s="79"/>
      <c r="J26" s="34"/>
      <c r="K26" s="42"/>
      <c r="L26" s="29"/>
      <c r="M26" s="29"/>
      <c r="N26" s="3"/>
    </row>
    <row r="27" spans="1:14" ht="6.75" customHeight="1">
      <c r="A27" s="81"/>
      <c r="B27" s="83"/>
      <c r="C27" s="85"/>
      <c r="D27" s="86" t="str">
        <f>IF(OR(ISBLANK(C26),ISBLANK(C28)),"",IF(C26&gt;2,B26,IF(C28&gt;2,B28,"")))</f>
        <v>Welker / Holzhauser</v>
      </c>
      <c r="E27" s="90">
        <v>0</v>
      </c>
      <c r="F27" s="36"/>
      <c r="G27" s="42"/>
      <c r="H27" s="36"/>
      <c r="I27" s="29"/>
      <c r="J27" s="34"/>
      <c r="K27" s="42"/>
      <c r="L27" s="29"/>
      <c r="M27" s="29"/>
      <c r="N27" s="3"/>
    </row>
    <row r="28" spans="1:14" ht="6.75" customHeight="1">
      <c r="A28" s="80">
        <v>14</v>
      </c>
      <c r="B28" s="82"/>
      <c r="C28" s="89">
        <v>0</v>
      </c>
      <c r="D28" s="83">
        <f>IF(OR(ISBLANK(C27),ISBLANK(C29)),"",IF(C27&gt;2,B27,IF(C29&gt;2,B29,"")))</f>
      </c>
      <c r="E28" s="85"/>
      <c r="F28" s="36"/>
      <c r="G28" s="42"/>
      <c r="H28" s="36"/>
      <c r="I28" s="29"/>
      <c r="J28" s="34"/>
      <c r="K28" s="42"/>
      <c r="L28" s="29"/>
      <c r="M28" s="29"/>
      <c r="N28" s="3"/>
    </row>
    <row r="29" spans="1:14" ht="6.75" customHeight="1">
      <c r="A29" s="81"/>
      <c r="B29" s="83"/>
      <c r="C29" s="79"/>
      <c r="D29" s="36"/>
      <c r="E29" s="41"/>
      <c r="F29" s="76" t="str">
        <f>IF(OR(ISBLANK(E27),ISBLANK(E31)),"",IF(E27&gt;2,D27,IF(E31&gt;2,D31,"")))</f>
        <v>Stadtfeld / Schumacher</v>
      </c>
      <c r="G29" s="78">
        <v>3</v>
      </c>
      <c r="H29" s="36"/>
      <c r="I29" s="29"/>
      <c r="J29" s="34"/>
      <c r="K29" s="42"/>
      <c r="L29" s="29"/>
      <c r="M29" s="29"/>
      <c r="N29" s="3"/>
    </row>
    <row r="30" spans="1:14" ht="6.75" customHeight="1">
      <c r="A30" s="80">
        <v>15</v>
      </c>
      <c r="B30" s="82"/>
      <c r="C30" s="84">
        <v>0</v>
      </c>
      <c r="D30" s="36"/>
      <c r="E30" s="42"/>
      <c r="F30" s="77">
        <f>IF(OR(ISBLANK(E29),ISBLANK(E31)),"",IF(E29&gt;2,D29,IF(E31&gt;2,D31,"")))</f>
      </c>
      <c r="G30" s="79"/>
      <c r="H30" s="36"/>
      <c r="I30" s="29"/>
      <c r="J30" s="34"/>
      <c r="K30" s="42"/>
      <c r="L30" s="90" t="s">
        <v>7</v>
      </c>
      <c r="M30" s="95" t="str">
        <f>IF(OR(ISBLANK(K17),ISBLANK(K49)),"",IF(K17&gt;2,J17,IF(K49&gt;2,J49,"")))</f>
        <v>Scheidhauer / Uebel</v>
      </c>
      <c r="N30" s="95"/>
    </row>
    <row r="31" spans="1:14" ht="6.75" customHeight="1">
      <c r="A31" s="81"/>
      <c r="B31" s="83"/>
      <c r="C31" s="85"/>
      <c r="D31" s="86" t="str">
        <f>IF(OR(ISBLANK(C30),ISBLANK(C32)),"",IF(C30&gt;2,B30,IF(C32&gt;2,B32,"")))</f>
        <v>Stadtfeld / Schumacher</v>
      </c>
      <c r="E31" s="78">
        <v>3</v>
      </c>
      <c r="F31" s="36"/>
      <c r="G31" s="29"/>
      <c r="H31" s="36"/>
      <c r="I31" s="29"/>
      <c r="J31" s="34"/>
      <c r="K31" s="42"/>
      <c r="L31" s="85"/>
      <c r="M31" s="96"/>
      <c r="N31" s="96"/>
    </row>
    <row r="32" spans="1:14" ht="6.75" customHeight="1">
      <c r="A32" s="87">
        <v>16</v>
      </c>
      <c r="B32" s="82" t="s">
        <v>56</v>
      </c>
      <c r="C32" s="89">
        <v>3</v>
      </c>
      <c r="D32" s="83">
        <f>IF(OR(ISBLANK(C31),ISBLANK(C33)),"",IF(C31&gt;2,B31,IF(C33&gt;2,B33,"")))</f>
      </c>
      <c r="E32" s="79"/>
      <c r="F32" s="36"/>
      <c r="G32" s="29"/>
      <c r="H32" s="36"/>
      <c r="I32" s="29"/>
      <c r="J32" s="34"/>
      <c r="K32" s="42"/>
      <c r="L32" s="29"/>
      <c r="M32" s="94" t="s">
        <v>45</v>
      </c>
      <c r="N32" s="94"/>
    </row>
    <row r="33" spans="1:14" ht="6.75" customHeight="1">
      <c r="A33" s="88"/>
      <c r="B33" s="83"/>
      <c r="C33" s="79"/>
      <c r="D33" s="36"/>
      <c r="E33" s="29"/>
      <c r="F33" s="36"/>
      <c r="G33" s="29"/>
      <c r="H33" s="36"/>
      <c r="I33" s="29"/>
      <c r="J33" s="34"/>
      <c r="K33" s="42"/>
      <c r="L33" s="29"/>
      <c r="M33" s="94"/>
      <c r="N33" s="94"/>
    </row>
    <row r="34" spans="1:14" ht="6.75" customHeight="1">
      <c r="A34" s="87">
        <v>17</v>
      </c>
      <c r="B34" s="86" t="s">
        <v>57</v>
      </c>
      <c r="C34" s="90">
        <v>3</v>
      </c>
      <c r="D34" s="36"/>
      <c r="E34" s="29"/>
      <c r="F34" s="36"/>
      <c r="G34" s="29"/>
      <c r="H34" s="36"/>
      <c r="I34" s="29"/>
      <c r="J34" s="34"/>
      <c r="K34" s="42"/>
      <c r="L34" s="29"/>
      <c r="M34" s="29"/>
      <c r="N34" s="3"/>
    </row>
    <row r="35" spans="1:14" ht="6.75" customHeight="1">
      <c r="A35" s="88"/>
      <c r="B35" s="83"/>
      <c r="C35" s="85"/>
      <c r="D35" s="86" t="str">
        <f>IF(OR(ISBLANK(C34),ISBLANK(C36)),"",IF(C34&gt;2,B34,IF(C36&gt;2,B36,"")))</f>
        <v>Peiffer / Marquitz</v>
      </c>
      <c r="E35" s="90">
        <v>3</v>
      </c>
      <c r="F35" s="36"/>
      <c r="G35" s="29"/>
      <c r="H35" s="36"/>
      <c r="I35" s="29"/>
      <c r="J35" s="34"/>
      <c r="K35" s="42"/>
      <c r="L35" s="29"/>
      <c r="M35" s="29"/>
      <c r="N35" s="3"/>
    </row>
    <row r="36" spans="1:14" ht="6.75" customHeight="1">
      <c r="A36" s="80">
        <v>18</v>
      </c>
      <c r="B36" s="82"/>
      <c r="C36" s="89">
        <v>0</v>
      </c>
      <c r="D36" s="83">
        <f>IF(OR(ISBLANK(C35),ISBLANK(C37)),"",IF(C35&gt;2,B35,IF(C37&gt;2,B37,"")))</f>
      </c>
      <c r="E36" s="85"/>
      <c r="F36" s="36"/>
      <c r="G36" s="29"/>
      <c r="H36" s="36"/>
      <c r="I36" s="29"/>
      <c r="J36" s="34"/>
      <c r="K36" s="42"/>
      <c r="L36" s="29"/>
      <c r="M36" s="29"/>
      <c r="N36" s="3"/>
    </row>
    <row r="37" spans="1:14" ht="6.75" customHeight="1">
      <c r="A37" s="81"/>
      <c r="B37" s="83"/>
      <c r="C37" s="79"/>
      <c r="D37" s="36"/>
      <c r="E37" s="41"/>
      <c r="F37" s="76" t="str">
        <f>IF(OR(ISBLANK(E35),ISBLANK(E39)),"",IF(E35&gt;2,D35,IF(E39&gt;2,D39,"")))</f>
        <v>Peiffer / Marquitz</v>
      </c>
      <c r="G37" s="90">
        <v>3</v>
      </c>
      <c r="H37" s="36"/>
      <c r="I37" s="29"/>
      <c r="J37" s="34"/>
      <c r="K37" s="42"/>
      <c r="L37" s="29"/>
      <c r="M37" s="29"/>
      <c r="N37" s="3"/>
    </row>
    <row r="38" spans="1:14" ht="6.75" customHeight="1">
      <c r="A38" s="80">
        <v>19</v>
      </c>
      <c r="B38" s="82" t="s">
        <v>58</v>
      </c>
      <c r="C38" s="90">
        <v>3</v>
      </c>
      <c r="D38" s="36"/>
      <c r="E38" s="42"/>
      <c r="F38" s="77">
        <f>IF(OR(ISBLANK(E37),ISBLANK(E39)),"",IF(E37&gt;2,D37,IF(E39&gt;2,D39,"")))</f>
      </c>
      <c r="G38" s="85"/>
      <c r="H38" s="36"/>
      <c r="I38" s="29"/>
      <c r="J38" s="34"/>
      <c r="K38" s="42"/>
      <c r="L38" s="29"/>
      <c r="M38" s="29"/>
      <c r="N38" s="3"/>
    </row>
    <row r="39" spans="1:14" ht="6.75" customHeight="1">
      <c r="A39" s="81"/>
      <c r="B39" s="83"/>
      <c r="C39" s="85"/>
      <c r="D39" s="86" t="str">
        <f>IF(OR(ISBLANK(C38),ISBLANK(C40)),"",IF(C38&gt;2,B38,IF(C40&gt;2,B40,"")))</f>
        <v>Hasselbach / Iyimen</v>
      </c>
      <c r="E39" s="78">
        <v>0</v>
      </c>
      <c r="F39" s="36"/>
      <c r="G39" s="41"/>
      <c r="H39" s="36"/>
      <c r="I39" s="29"/>
      <c r="J39" s="34"/>
      <c r="K39" s="42"/>
      <c r="L39" s="29"/>
      <c r="M39" s="29"/>
      <c r="N39" s="3"/>
    </row>
    <row r="40" spans="1:14" ht="6.75" customHeight="1">
      <c r="A40" s="80">
        <v>20</v>
      </c>
      <c r="B40" s="82" t="s">
        <v>59</v>
      </c>
      <c r="C40" s="89">
        <v>0</v>
      </c>
      <c r="D40" s="83">
        <f>IF(OR(ISBLANK(C39),ISBLANK(C41)),"",IF(C39&gt;2,B39,IF(C41&gt;2,B41,"")))</f>
      </c>
      <c r="E40" s="79"/>
      <c r="F40" s="36"/>
      <c r="G40" s="42"/>
      <c r="H40" s="36"/>
      <c r="I40" s="29"/>
      <c r="J40" s="34"/>
      <c r="K40" s="42"/>
      <c r="L40" s="29"/>
      <c r="M40" s="29"/>
      <c r="N40" s="3"/>
    </row>
    <row r="41" spans="1:14" ht="6.75" customHeight="1">
      <c r="A41" s="81"/>
      <c r="B41" s="83"/>
      <c r="C41" s="79"/>
      <c r="D41" s="36"/>
      <c r="E41" s="29"/>
      <c r="F41" s="36"/>
      <c r="G41" s="42"/>
      <c r="H41" s="76" t="str">
        <f>IF(OR(ISBLANK(G37),ISBLANK(G45)),"",IF(G37&gt;2,F37,IF(G45&gt;2,F45,"")))</f>
        <v>Peiffer / Marquitz</v>
      </c>
      <c r="I41" s="90">
        <v>0</v>
      </c>
      <c r="J41" s="34"/>
      <c r="K41" s="42"/>
      <c r="L41" s="29"/>
      <c r="M41" s="29"/>
      <c r="N41" s="3"/>
    </row>
    <row r="42" spans="1:14" ht="6.75" customHeight="1">
      <c r="A42" s="80">
        <v>21</v>
      </c>
      <c r="B42" s="82"/>
      <c r="C42" s="84">
        <v>0</v>
      </c>
      <c r="D42" s="36"/>
      <c r="E42" s="29"/>
      <c r="F42" s="36"/>
      <c r="G42" s="42"/>
      <c r="H42" s="77">
        <f>IF(OR(ISBLANK(G40),ISBLANK(G44)),"",IF(G40&gt;2,F40,IF(G44&gt;2,F44,"")))</f>
      </c>
      <c r="I42" s="85"/>
      <c r="J42" s="34"/>
      <c r="K42" s="42"/>
      <c r="L42" s="29"/>
      <c r="M42" s="29"/>
      <c r="N42" s="3"/>
    </row>
    <row r="43" spans="1:14" ht="6.75" customHeight="1">
      <c r="A43" s="81"/>
      <c r="B43" s="83"/>
      <c r="C43" s="85"/>
      <c r="D43" s="86" t="str">
        <f>IF(OR(ISBLANK(C42),ISBLANK(C44)),"",IF(C42&gt;2,B42,IF(C44&gt;2,B44,"")))</f>
        <v>König / Nessler</v>
      </c>
      <c r="E43" s="90">
        <v>3</v>
      </c>
      <c r="F43" s="36"/>
      <c r="G43" s="42"/>
      <c r="H43" s="36"/>
      <c r="I43" s="41"/>
      <c r="J43" s="34"/>
      <c r="K43" s="42"/>
      <c r="L43" s="29"/>
      <c r="M43" s="29"/>
      <c r="N43" s="3"/>
    </row>
    <row r="44" spans="1:14" ht="6.75" customHeight="1">
      <c r="A44" s="80">
        <v>22</v>
      </c>
      <c r="B44" s="82" t="s">
        <v>60</v>
      </c>
      <c r="C44" s="89">
        <v>3</v>
      </c>
      <c r="D44" s="83">
        <f>IF(OR(ISBLANK(C43),ISBLANK(C45)),"",IF(C43&gt;2,B43,IF(C45&gt;2,B45,"")))</f>
      </c>
      <c r="E44" s="85"/>
      <c r="F44" s="36"/>
      <c r="G44" s="42"/>
      <c r="H44" s="36"/>
      <c r="I44" s="42"/>
      <c r="J44" s="34"/>
      <c r="K44" s="42"/>
      <c r="L44" s="29"/>
      <c r="M44" s="29"/>
      <c r="N44" s="3"/>
    </row>
    <row r="45" spans="1:14" ht="6.75" customHeight="1">
      <c r="A45" s="81"/>
      <c r="B45" s="83"/>
      <c r="C45" s="79"/>
      <c r="D45" s="36"/>
      <c r="E45" s="41"/>
      <c r="F45" s="76" t="str">
        <f>IF(OR(ISBLANK(E43),ISBLANK(E47)),"",IF(E43&gt;2,D43,IF(E47&gt;2,D47,"")))</f>
        <v>König / Nessler</v>
      </c>
      <c r="G45" s="78">
        <v>0</v>
      </c>
      <c r="H45" s="36"/>
      <c r="I45" s="42"/>
      <c r="J45" s="34"/>
      <c r="K45" s="42"/>
      <c r="L45" s="29"/>
      <c r="M45" s="29"/>
      <c r="N45" s="3"/>
    </row>
    <row r="46" spans="1:14" ht="6.75" customHeight="1">
      <c r="A46" s="80">
        <v>23</v>
      </c>
      <c r="B46" s="82" t="s">
        <v>61</v>
      </c>
      <c r="C46" s="84">
        <v>3</v>
      </c>
      <c r="D46" s="36"/>
      <c r="E46" s="42"/>
      <c r="F46" s="77">
        <f>IF(OR(ISBLANK(E45),ISBLANK(E47)),"",IF(E45&gt;2,D45,IF(E47&gt;2,D47,"")))</f>
      </c>
      <c r="G46" s="79"/>
      <c r="H46" s="36"/>
      <c r="I46" s="42"/>
      <c r="J46" s="34"/>
      <c r="K46" s="42"/>
      <c r="L46" s="29"/>
      <c r="M46" s="29"/>
      <c r="N46" s="3"/>
    </row>
    <row r="47" spans="1:14" ht="6.75" customHeight="1">
      <c r="A47" s="81"/>
      <c r="B47" s="83"/>
      <c r="C47" s="85"/>
      <c r="D47" s="86" t="str">
        <f>IF(OR(ISBLANK(C46),ISBLANK(C48)),"",IF(C46&gt;2,B46,IF(C48&gt;2,B48,"")))</f>
        <v>Kleber / Burgard</v>
      </c>
      <c r="E47" s="78">
        <v>0</v>
      </c>
      <c r="F47" s="36"/>
      <c r="G47" s="29"/>
      <c r="H47" s="36"/>
      <c r="I47" s="42"/>
      <c r="J47" s="34"/>
      <c r="K47" s="42"/>
      <c r="L47" s="29"/>
      <c r="M47" s="29"/>
      <c r="N47" s="3"/>
    </row>
    <row r="48" spans="1:14" ht="6.75" customHeight="1">
      <c r="A48" s="80">
        <v>24</v>
      </c>
      <c r="B48" s="82"/>
      <c r="C48" s="89">
        <v>0</v>
      </c>
      <c r="D48" s="83">
        <f>IF(OR(ISBLANK(C47),ISBLANK(C49)),"",IF(C47&gt;2,B47,IF(C49&gt;2,B49,"")))</f>
      </c>
      <c r="E48" s="79"/>
      <c r="F48" s="36"/>
      <c r="G48" s="29"/>
      <c r="H48" s="36"/>
      <c r="I48" s="42"/>
      <c r="J48" s="34"/>
      <c r="K48" s="42"/>
      <c r="L48" s="29"/>
      <c r="M48" s="29"/>
      <c r="N48" s="3"/>
    </row>
    <row r="49" spans="1:14" ht="6.75" customHeight="1">
      <c r="A49" s="81"/>
      <c r="B49" s="83"/>
      <c r="C49" s="79"/>
      <c r="D49" s="36"/>
      <c r="E49" s="29"/>
      <c r="F49" s="36"/>
      <c r="G49" s="29"/>
      <c r="H49" s="36"/>
      <c r="I49" s="42"/>
      <c r="J49" s="91" t="str">
        <f>IF(OR(ISBLANK(I41),ISBLANK(I57)),"",IF(I41&gt;2,H41,IF(I57&gt;2,H57,"")))</f>
        <v>Scheidhauer / Uebel</v>
      </c>
      <c r="K49" s="78">
        <v>3</v>
      </c>
      <c r="L49" s="29"/>
      <c r="M49" s="29"/>
      <c r="N49" s="3"/>
    </row>
    <row r="50" spans="1:14" ht="6.75" customHeight="1">
      <c r="A50" s="80">
        <v>25</v>
      </c>
      <c r="B50" s="82" t="s">
        <v>62</v>
      </c>
      <c r="C50" s="84">
        <v>3</v>
      </c>
      <c r="D50" s="36"/>
      <c r="E50" s="29"/>
      <c r="F50" s="36"/>
      <c r="G50" s="29"/>
      <c r="H50" s="36"/>
      <c r="I50" s="42"/>
      <c r="J50" s="92">
        <f>IF(OR(ISBLANK(I46),ISBLANK(I54)),"",IF(I46&gt;2,H46,IF(I54&gt;2,H54,"")))</f>
      </c>
      <c r="K50" s="79"/>
      <c r="L50" s="29"/>
      <c r="M50" s="29"/>
      <c r="N50" s="3"/>
    </row>
    <row r="51" spans="1:14" ht="6.75" customHeight="1">
      <c r="A51" s="81"/>
      <c r="B51" s="83"/>
      <c r="C51" s="85"/>
      <c r="D51" s="86" t="str">
        <f>IF(OR(ISBLANK(C50),ISBLANK(C52)),"",IF(C50&gt;2,B50,IF(C52&gt;2,B52,"")))</f>
        <v>Walter / Kern</v>
      </c>
      <c r="E51" s="90">
        <v>0</v>
      </c>
      <c r="F51" s="36"/>
      <c r="G51" s="29"/>
      <c r="H51" s="36"/>
      <c r="I51" s="42"/>
      <c r="J51" s="29"/>
      <c r="K51" s="29"/>
      <c r="L51" s="29"/>
      <c r="M51" s="29"/>
      <c r="N51" s="3"/>
    </row>
    <row r="52" spans="1:14" ht="6.75" customHeight="1">
      <c r="A52" s="80">
        <v>26</v>
      </c>
      <c r="B52" s="82" t="s">
        <v>63</v>
      </c>
      <c r="C52" s="89">
        <v>0</v>
      </c>
      <c r="D52" s="83">
        <f>IF(OR(ISBLANK(C51),ISBLANK(C53)),"",IF(C51&gt;2,B51,IF(C53&gt;2,B53,"")))</f>
      </c>
      <c r="E52" s="85"/>
      <c r="F52" s="36"/>
      <c r="G52" s="29"/>
      <c r="H52" s="36"/>
      <c r="I52" s="42"/>
      <c r="J52" s="29"/>
      <c r="K52" s="29"/>
      <c r="L52" s="29"/>
      <c r="M52" s="29"/>
      <c r="N52" s="3"/>
    </row>
    <row r="53" spans="1:14" ht="6.75" customHeight="1">
      <c r="A53" s="81"/>
      <c r="B53" s="83"/>
      <c r="C53" s="79"/>
      <c r="D53" s="36"/>
      <c r="E53" s="41"/>
      <c r="F53" s="76" t="str">
        <f>IF(OR(ISBLANK(E51),ISBLANK(E55)),"",IF(E51&gt;2,D51,IF(E55&gt;2,D55,"")))</f>
        <v>Boltz / Boltz</v>
      </c>
      <c r="G53" s="90">
        <v>0</v>
      </c>
      <c r="H53" s="36"/>
      <c r="I53" s="42"/>
      <c r="J53" s="29"/>
      <c r="K53" s="29"/>
      <c r="L53" s="29"/>
      <c r="M53" s="29"/>
      <c r="N53" s="3"/>
    </row>
    <row r="54" spans="1:14" ht="6.75" customHeight="1">
      <c r="A54" s="80">
        <v>27</v>
      </c>
      <c r="B54" s="82" t="s">
        <v>64</v>
      </c>
      <c r="C54" s="84">
        <v>3</v>
      </c>
      <c r="D54" s="36"/>
      <c r="E54" s="42"/>
      <c r="F54" s="77">
        <f>IF(OR(ISBLANK(E53),ISBLANK(E55)),"",IF(E53&gt;2,D53,IF(E55&gt;2,D55,"")))</f>
      </c>
      <c r="G54" s="85"/>
      <c r="H54" s="36"/>
      <c r="I54" s="42"/>
      <c r="J54" s="29"/>
      <c r="K54" s="29"/>
      <c r="L54" s="29"/>
      <c r="M54" s="29"/>
      <c r="N54" s="3"/>
    </row>
    <row r="55" spans="1:14" ht="6.75" customHeight="1">
      <c r="A55" s="81"/>
      <c r="B55" s="83"/>
      <c r="C55" s="85"/>
      <c r="D55" s="86" t="str">
        <f>IF(OR(ISBLANK(C54),ISBLANK(C56)),"",IF(C54&gt;2,B54,IF(C56&gt;2,B56,"")))</f>
        <v>Boltz / Boltz</v>
      </c>
      <c r="E55" s="78">
        <v>3</v>
      </c>
      <c r="F55" s="36"/>
      <c r="G55" s="41"/>
      <c r="H55" s="36"/>
      <c r="I55" s="42"/>
      <c r="J55" s="29"/>
      <c r="K55" s="29"/>
      <c r="L55" s="29"/>
      <c r="M55" s="29"/>
      <c r="N55" s="3"/>
    </row>
    <row r="56" spans="1:14" ht="6.75" customHeight="1">
      <c r="A56" s="80">
        <v>28</v>
      </c>
      <c r="B56" s="82"/>
      <c r="C56" s="89">
        <v>0</v>
      </c>
      <c r="D56" s="83">
        <f>IF(OR(ISBLANK(C55),ISBLANK(C57)),"",IF(C55&gt;2,B55,IF(C57&gt;2,B57,"")))</f>
      </c>
      <c r="E56" s="79"/>
      <c r="F56" s="36"/>
      <c r="G56" s="42"/>
      <c r="H56" s="36"/>
      <c r="I56" s="42"/>
      <c r="J56" s="29"/>
      <c r="K56" s="29"/>
      <c r="L56" s="29"/>
      <c r="M56" s="29"/>
      <c r="N56" s="3"/>
    </row>
    <row r="57" spans="1:14" ht="6.75" customHeight="1">
      <c r="A57" s="81"/>
      <c r="B57" s="83"/>
      <c r="C57" s="79"/>
      <c r="D57" s="36"/>
      <c r="E57" s="29"/>
      <c r="F57" s="36"/>
      <c r="G57" s="42"/>
      <c r="H57" s="76" t="str">
        <f>IF(OR(ISBLANK(G53),ISBLANK(G61)),"",IF(G53&gt;2,F53,IF(G61&gt;2,F61,"")))</f>
        <v>Scheidhauer / Uebel</v>
      </c>
      <c r="I57" s="78">
        <v>3</v>
      </c>
      <c r="J57" s="29"/>
      <c r="K57" s="29"/>
      <c r="L57" s="29"/>
      <c r="M57" s="29"/>
      <c r="N57" s="3"/>
    </row>
    <row r="58" spans="1:14" ht="6.75" customHeight="1">
      <c r="A58" s="80">
        <v>29</v>
      </c>
      <c r="B58" s="82" t="s">
        <v>65</v>
      </c>
      <c r="C58" s="84">
        <v>3</v>
      </c>
      <c r="D58" s="36"/>
      <c r="E58" s="29"/>
      <c r="F58" s="36"/>
      <c r="G58" s="42"/>
      <c r="H58" s="77">
        <f>IF(OR(ISBLANK(G56),ISBLANK(G60)),"",IF(G56&gt;2,F56,IF(G60&gt;2,F60,"")))</f>
      </c>
      <c r="I58" s="79"/>
      <c r="J58" s="29"/>
      <c r="K58" s="29"/>
      <c r="L58" s="29"/>
      <c r="M58" s="29"/>
      <c r="N58" s="3"/>
    </row>
    <row r="59" spans="1:14" ht="6.75" customHeight="1">
      <c r="A59" s="81"/>
      <c r="B59" s="83"/>
      <c r="C59" s="85"/>
      <c r="D59" s="86" t="str">
        <f>IF(OR(ISBLANK(C58),ISBLANK(C60)),"",IF(C58&gt;2,B58,IF(C60&gt;2,B60,"")))</f>
        <v>Groß / Recktenwald</v>
      </c>
      <c r="E59" s="90">
        <v>0</v>
      </c>
      <c r="F59" s="36"/>
      <c r="G59" s="42"/>
      <c r="H59" s="29"/>
      <c r="I59" s="29"/>
      <c r="J59" s="29"/>
      <c r="K59" s="29"/>
      <c r="L59" s="29"/>
      <c r="M59" s="29"/>
      <c r="N59" s="3"/>
    </row>
    <row r="60" spans="1:14" ht="6.75" customHeight="1">
      <c r="A60" s="80">
        <v>30</v>
      </c>
      <c r="B60" s="82"/>
      <c r="C60" s="89">
        <v>0</v>
      </c>
      <c r="D60" s="83">
        <f>IF(OR(ISBLANK(C59),ISBLANK(C61)),"",IF(C59&gt;2,B59,IF(C61&gt;2,B61,"")))</f>
      </c>
      <c r="E60" s="85"/>
      <c r="F60" s="36"/>
      <c r="G60" s="42"/>
      <c r="H60" s="29"/>
      <c r="I60" s="29"/>
      <c r="J60" s="29"/>
      <c r="K60" s="29"/>
      <c r="L60" s="29"/>
      <c r="M60" s="29"/>
      <c r="N60" s="3"/>
    </row>
    <row r="61" spans="1:14" ht="6.75" customHeight="1">
      <c r="A61" s="81"/>
      <c r="B61" s="83"/>
      <c r="C61" s="79"/>
      <c r="D61" s="36"/>
      <c r="E61" s="41"/>
      <c r="F61" s="76" t="str">
        <f>IF(OR(ISBLANK(E59),ISBLANK(E63)),"",IF(E59&gt;2,D59,IF(E63&gt;2,D63,"")))</f>
        <v>Scheidhauer / Uebel</v>
      </c>
      <c r="G61" s="78">
        <v>3</v>
      </c>
      <c r="H61" s="29"/>
      <c r="I61" s="29"/>
      <c r="J61" s="29"/>
      <c r="K61" s="29"/>
      <c r="L61" s="29"/>
      <c r="M61" s="29"/>
      <c r="N61" s="3"/>
    </row>
    <row r="62" spans="1:14" ht="6.75" customHeight="1">
      <c r="A62" s="80">
        <v>31</v>
      </c>
      <c r="B62" s="82"/>
      <c r="C62" s="84">
        <v>0</v>
      </c>
      <c r="D62" s="36"/>
      <c r="E62" s="42"/>
      <c r="F62" s="77">
        <f>IF(OR(ISBLANK(E61),ISBLANK(E63)),"",IF(E61&gt;2,D61,IF(E63&gt;2,D63,"")))</f>
      </c>
      <c r="G62" s="79"/>
      <c r="H62" s="29"/>
      <c r="I62" s="29"/>
      <c r="J62" s="29"/>
      <c r="K62" s="29"/>
      <c r="L62" s="29"/>
      <c r="M62" s="29"/>
      <c r="N62" s="3"/>
    </row>
    <row r="63" spans="1:14" ht="6.75" customHeight="1">
      <c r="A63" s="81"/>
      <c r="B63" s="83"/>
      <c r="C63" s="85"/>
      <c r="D63" s="86" t="str">
        <f>IF(OR(ISBLANK(C62),ISBLANK(C64)),"",IF(C62&gt;2,B62,IF(C64&gt;2,B64,"")))</f>
        <v>Scheidhauer / Uebel</v>
      </c>
      <c r="E63" s="78">
        <v>3</v>
      </c>
      <c r="F63" s="29"/>
      <c r="G63" s="29"/>
      <c r="H63" s="29"/>
      <c r="I63" s="29"/>
      <c r="J63" s="29"/>
      <c r="K63" s="29"/>
      <c r="L63" s="29"/>
      <c r="M63" s="29"/>
      <c r="N63" s="3"/>
    </row>
    <row r="64" spans="1:14" ht="6.75" customHeight="1">
      <c r="A64" s="87">
        <v>32</v>
      </c>
      <c r="B64" s="82" t="s">
        <v>66</v>
      </c>
      <c r="C64" s="89">
        <v>3</v>
      </c>
      <c r="D64" s="83">
        <f>IF(OR(ISBLANK(C63),ISBLANK(C65)),"",IF(C63&gt;2,B63,IF(C65&gt;2,B65,"")))</f>
      </c>
      <c r="E64" s="79"/>
      <c r="F64" s="29"/>
      <c r="G64" s="29"/>
      <c r="H64" s="29"/>
      <c r="I64" s="29"/>
      <c r="J64" s="29"/>
      <c r="K64" s="29"/>
      <c r="L64" s="29"/>
      <c r="M64" s="29"/>
      <c r="N64" s="3"/>
    </row>
    <row r="65" spans="1:14" ht="6.75" customHeight="1">
      <c r="A65" s="88"/>
      <c r="B65" s="83"/>
      <c r="C65" s="7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"/>
    </row>
    <row r="66" spans="1:14" ht="6.75" customHeight="1">
      <c r="A66" s="43"/>
      <c r="B66" s="3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"/>
    </row>
    <row r="67" spans="1:14" ht="6.75" customHeight="1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6.75" customHeight="1"/>
    <row r="69" ht="6.75" customHeight="1"/>
    <row r="70" ht="6.75" customHeight="1"/>
    <row r="71" ht="6.75" customHeight="1"/>
    <row r="72" ht="6.75" customHeight="1"/>
    <row r="73" ht="6.75" customHeight="1"/>
    <row r="74" ht="6.75" customHeight="1"/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</sheetData>
  <mergeCells count="166">
    <mergeCell ref="M32:N33"/>
    <mergeCell ref="M30:N31"/>
    <mergeCell ref="L30:L31"/>
    <mergeCell ref="L2:M3"/>
    <mergeCell ref="L4:M5"/>
    <mergeCell ref="L6:M7"/>
    <mergeCell ref="L8:M9"/>
    <mergeCell ref="L10:M11"/>
    <mergeCell ref="L12:M13"/>
    <mergeCell ref="L14:M1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B2:B3"/>
    <mergeCell ref="A2:A3"/>
    <mergeCell ref="A4:A5"/>
    <mergeCell ref="C2:C3"/>
    <mergeCell ref="C4:C5"/>
    <mergeCell ref="B4:B5"/>
    <mergeCell ref="D3:D4"/>
    <mergeCell ref="D7:D8"/>
    <mergeCell ref="D11:D12"/>
    <mergeCell ref="E11:E12"/>
    <mergeCell ref="E7:E8"/>
    <mergeCell ref="E3:E4"/>
    <mergeCell ref="D15:D16"/>
    <mergeCell ref="E15:E16"/>
    <mergeCell ref="D19:D20"/>
    <mergeCell ref="E19:E20"/>
    <mergeCell ref="D23:D24"/>
    <mergeCell ref="E23:E24"/>
    <mergeCell ref="D27:D28"/>
    <mergeCell ref="E27:E28"/>
    <mergeCell ref="F5:F6"/>
    <mergeCell ref="G5:G6"/>
    <mergeCell ref="F13:F14"/>
    <mergeCell ref="G13:G14"/>
    <mergeCell ref="H9:H10"/>
    <mergeCell ref="I9:I10"/>
    <mergeCell ref="H25:H26"/>
    <mergeCell ref="I25:I26"/>
    <mergeCell ref="J17:J18"/>
    <mergeCell ref="K17:K18"/>
    <mergeCell ref="D35:D36"/>
    <mergeCell ref="E35:E36"/>
    <mergeCell ref="D31:D32"/>
    <mergeCell ref="E31:E32"/>
    <mergeCell ref="F21:F22"/>
    <mergeCell ref="G21:G22"/>
    <mergeCell ref="F29:F30"/>
    <mergeCell ref="G29:G30"/>
    <mergeCell ref="F37:F38"/>
    <mergeCell ref="G37:G38"/>
    <mergeCell ref="D39:D40"/>
    <mergeCell ref="E39:E40"/>
    <mergeCell ref="H41:H42"/>
    <mergeCell ref="I41:I42"/>
    <mergeCell ref="A42:A43"/>
    <mergeCell ref="B42:B43"/>
    <mergeCell ref="C42:C43"/>
    <mergeCell ref="D43:D44"/>
    <mergeCell ref="E43:E44"/>
    <mergeCell ref="A44:A45"/>
    <mergeCell ref="B44:B45"/>
    <mergeCell ref="C44:C45"/>
    <mergeCell ref="F45:F46"/>
    <mergeCell ref="G45:G46"/>
    <mergeCell ref="A46:A47"/>
    <mergeCell ref="B46:B47"/>
    <mergeCell ref="C46:C47"/>
    <mergeCell ref="D47:D48"/>
    <mergeCell ref="E47:E48"/>
    <mergeCell ref="A48:A49"/>
    <mergeCell ref="B48:B49"/>
    <mergeCell ref="C48:C49"/>
    <mergeCell ref="J49:J50"/>
    <mergeCell ref="K49:K50"/>
    <mergeCell ref="A50:A51"/>
    <mergeCell ref="B50:B51"/>
    <mergeCell ref="C50:C51"/>
    <mergeCell ref="D51:D52"/>
    <mergeCell ref="E51:E52"/>
    <mergeCell ref="A52:A53"/>
    <mergeCell ref="B52:B53"/>
    <mergeCell ref="C52:C53"/>
    <mergeCell ref="F53:F54"/>
    <mergeCell ref="G53:G54"/>
    <mergeCell ref="A54:A55"/>
    <mergeCell ref="B54:B55"/>
    <mergeCell ref="C54:C55"/>
    <mergeCell ref="D55:D56"/>
    <mergeCell ref="E55:E56"/>
    <mergeCell ref="A56:A57"/>
    <mergeCell ref="B56:B57"/>
    <mergeCell ref="C56:C57"/>
    <mergeCell ref="H57:H58"/>
    <mergeCell ref="I57:I58"/>
    <mergeCell ref="A58:A59"/>
    <mergeCell ref="B58:B59"/>
    <mergeCell ref="C58:C59"/>
    <mergeCell ref="D59:D60"/>
    <mergeCell ref="E59:E60"/>
    <mergeCell ref="A60:A61"/>
    <mergeCell ref="B60:B61"/>
    <mergeCell ref="C60:C61"/>
    <mergeCell ref="F61:F62"/>
    <mergeCell ref="G61:G62"/>
    <mergeCell ref="A62:A63"/>
    <mergeCell ref="B62:B63"/>
    <mergeCell ref="C62:C63"/>
    <mergeCell ref="D63:D64"/>
    <mergeCell ref="E63:E64"/>
    <mergeCell ref="A64:A65"/>
    <mergeCell ref="B64:B65"/>
    <mergeCell ref="C64:C6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24" sqref="B2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4.7109375" style="0" customWidth="1"/>
    <col min="4" max="4" width="2.7109375" style="0" customWidth="1"/>
    <col min="5" max="5" width="20.7109375" style="0" customWidth="1"/>
    <col min="6" max="6" width="2.57421875" style="0" customWidth="1"/>
    <col min="7" max="7" width="20.7109375" style="0" customWidth="1"/>
    <col min="8" max="8" width="2.57421875" style="0" customWidth="1"/>
    <col min="9" max="9" width="20.7109375" style="0" customWidth="1"/>
    <col min="10" max="10" width="2.7109375" style="0" customWidth="1"/>
    <col min="11" max="11" width="7.7109375" style="0" customWidth="1"/>
    <col min="12" max="12" width="26.7109375" style="0" customWidth="1"/>
    <col min="13" max="13" width="2.7109375" style="0" customWidth="1"/>
  </cols>
  <sheetData>
    <row r="1" spans="1:13" ht="12.75">
      <c r="A1" s="2"/>
      <c r="B1" s="2" t="s">
        <v>3</v>
      </c>
      <c r="C1" s="2"/>
      <c r="D1" s="2"/>
      <c r="E1" s="2" t="s">
        <v>4</v>
      </c>
      <c r="F1" s="2"/>
      <c r="G1" s="2" t="s">
        <v>5</v>
      </c>
      <c r="H1" s="2"/>
      <c r="I1" s="2" t="s">
        <v>6</v>
      </c>
      <c r="J1" s="1"/>
      <c r="K1" s="1"/>
      <c r="L1" s="1"/>
      <c r="M1" s="1"/>
    </row>
    <row r="2" spans="1:13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34">
        <v>1</v>
      </c>
      <c r="B3" s="35" t="s">
        <v>234</v>
      </c>
      <c r="C3" s="35" t="s">
        <v>142</v>
      </c>
      <c r="D3" s="30">
        <v>3</v>
      </c>
      <c r="E3" s="29"/>
      <c r="F3" s="29"/>
      <c r="G3" s="29"/>
      <c r="H3" s="29"/>
      <c r="I3" s="29"/>
      <c r="J3" s="29"/>
      <c r="K3" s="73"/>
      <c r="L3" s="49"/>
      <c r="M3" s="29"/>
    </row>
    <row r="4" spans="1:13" ht="12.75">
      <c r="A4" s="29"/>
      <c r="B4" s="36"/>
      <c r="C4" s="36"/>
      <c r="D4" s="29"/>
      <c r="E4" s="37" t="str">
        <f>IF(OR(ISBLANK(D3),ISBLANK(D5)),"",IF(D3&gt;2,B3,IF(D5&gt;2,B5,"")))</f>
        <v>Euschen, Anne</v>
      </c>
      <c r="F4" s="30">
        <v>3</v>
      </c>
      <c r="G4" s="29"/>
      <c r="H4" s="29"/>
      <c r="I4" s="29"/>
      <c r="J4" s="29"/>
      <c r="K4" s="69" t="s">
        <v>43</v>
      </c>
      <c r="L4" s="70"/>
      <c r="M4" s="29"/>
    </row>
    <row r="5" spans="1:13" ht="12.75">
      <c r="A5" s="29">
        <v>2</v>
      </c>
      <c r="B5" s="35"/>
      <c r="C5" s="35"/>
      <c r="D5" s="30">
        <v>0</v>
      </c>
      <c r="E5" s="38"/>
      <c r="F5" s="32"/>
      <c r="G5" s="31"/>
      <c r="H5" s="29"/>
      <c r="I5" s="29"/>
      <c r="J5" s="29"/>
      <c r="K5" s="50"/>
      <c r="L5" s="51"/>
      <c r="M5" s="29"/>
    </row>
    <row r="6" spans="1:13" ht="12.75">
      <c r="A6" s="29"/>
      <c r="B6" s="36"/>
      <c r="C6" s="36"/>
      <c r="D6" s="29"/>
      <c r="E6" s="36"/>
      <c r="F6" s="29"/>
      <c r="G6" s="37" t="str">
        <f>IF(OR(ISBLANK(F4),ISBLANK(F8)),"",IF(F4&gt;2,E4,IF(F8&gt;2,E8,"")))</f>
        <v>Euschen, Anne</v>
      </c>
      <c r="H6" s="30">
        <v>3</v>
      </c>
      <c r="I6" s="29"/>
      <c r="J6" s="29"/>
      <c r="K6" s="69" t="s">
        <v>67</v>
      </c>
      <c r="L6" s="70"/>
      <c r="M6" s="29"/>
    </row>
    <row r="7" spans="1:13" ht="12.75">
      <c r="A7" s="29">
        <v>3</v>
      </c>
      <c r="B7" s="35"/>
      <c r="C7" s="35"/>
      <c r="D7" s="30">
        <v>0</v>
      </c>
      <c r="E7" s="36"/>
      <c r="F7" s="29"/>
      <c r="G7" s="38"/>
      <c r="H7" s="29"/>
      <c r="I7" s="31"/>
      <c r="J7" s="29"/>
      <c r="K7" s="50"/>
      <c r="L7" s="51"/>
      <c r="M7" s="29"/>
    </row>
    <row r="8" spans="1:13" ht="13.5" thickBot="1">
      <c r="A8" s="29"/>
      <c r="B8" s="36"/>
      <c r="C8" s="36"/>
      <c r="D8" s="29"/>
      <c r="E8" s="37" t="str">
        <f>IF(OR(ISBLANK(D7),ISBLANK(D9)),"",IF(D7&gt;2,B7,IF(D9&gt;2,B9,"")))</f>
        <v>Rau, Elke</v>
      </c>
      <c r="F8" s="30">
        <v>0</v>
      </c>
      <c r="G8" s="38"/>
      <c r="H8" s="29"/>
      <c r="I8" s="31"/>
      <c r="J8" s="29"/>
      <c r="K8" s="74"/>
      <c r="L8" s="75"/>
      <c r="M8" s="29"/>
    </row>
    <row r="9" spans="1:13" ht="12.75">
      <c r="A9" s="29">
        <v>4</v>
      </c>
      <c r="B9" s="35" t="s">
        <v>235</v>
      </c>
      <c r="C9" s="35" t="s">
        <v>142</v>
      </c>
      <c r="D9" s="30">
        <v>3</v>
      </c>
      <c r="E9" s="38"/>
      <c r="F9" s="32"/>
      <c r="G9" s="36"/>
      <c r="H9" s="29"/>
      <c r="I9" s="31"/>
      <c r="J9" s="29"/>
      <c r="K9" s="29"/>
      <c r="L9" s="29"/>
      <c r="M9" s="29"/>
    </row>
    <row r="10" spans="1:13" ht="12.75">
      <c r="A10" s="29"/>
      <c r="B10" s="36"/>
      <c r="C10" s="36"/>
      <c r="D10" s="29"/>
      <c r="E10" s="36"/>
      <c r="F10" s="29"/>
      <c r="G10" s="36"/>
      <c r="H10" s="29"/>
      <c r="I10" s="48" t="str">
        <f>IF(OR(ISBLANK(H6),ISBLANK(H14)),"",IF(H6&gt;2,G6,IF(H14&gt;2,G14,"")))</f>
        <v>Euschen, Anne</v>
      </c>
      <c r="J10" s="30">
        <v>3</v>
      </c>
      <c r="K10" s="29"/>
      <c r="L10" s="29"/>
      <c r="M10" s="29"/>
    </row>
    <row r="11" spans="1:13" ht="12.75">
      <c r="A11" s="29">
        <v>5</v>
      </c>
      <c r="B11" s="35"/>
      <c r="C11" s="35"/>
      <c r="D11" s="30">
        <v>0</v>
      </c>
      <c r="E11" s="36"/>
      <c r="F11" s="29"/>
      <c r="G11" s="36"/>
      <c r="H11" s="29"/>
      <c r="I11" s="39"/>
      <c r="J11" s="29"/>
      <c r="K11" s="31"/>
      <c r="L11" s="29"/>
      <c r="M11" s="29"/>
    </row>
    <row r="12" spans="1:13" ht="12.75">
      <c r="A12" s="29"/>
      <c r="B12" s="36"/>
      <c r="C12" s="36"/>
      <c r="D12" s="29"/>
      <c r="E12" s="37" t="str">
        <f>IF(OR(ISBLANK(D11),ISBLANK(D13)),"",IF(D11&gt;2,B11,IF(D13&gt;2,B13,"")))</f>
        <v>Recktenwald, Iris</v>
      </c>
      <c r="F12" s="30">
        <v>0</v>
      </c>
      <c r="G12" s="36"/>
      <c r="H12" s="29"/>
      <c r="I12" s="39"/>
      <c r="J12" s="29"/>
      <c r="K12" s="31"/>
      <c r="L12" s="29"/>
      <c r="M12" s="29"/>
    </row>
    <row r="13" spans="1:13" ht="12.75">
      <c r="A13" s="29">
        <v>6</v>
      </c>
      <c r="B13" s="35" t="s">
        <v>236</v>
      </c>
      <c r="C13" s="35" t="s">
        <v>142</v>
      </c>
      <c r="D13" s="30">
        <v>3</v>
      </c>
      <c r="E13" s="38"/>
      <c r="F13" s="29"/>
      <c r="G13" s="38"/>
      <c r="H13" s="29"/>
      <c r="I13" s="39"/>
      <c r="J13" s="29"/>
      <c r="K13" s="31"/>
      <c r="L13" s="29"/>
      <c r="M13" s="29"/>
    </row>
    <row r="14" spans="1:13" ht="12.75">
      <c r="A14" s="29"/>
      <c r="B14" s="36"/>
      <c r="C14" s="36"/>
      <c r="D14" s="29"/>
      <c r="E14" s="36"/>
      <c r="F14" s="29"/>
      <c r="G14" s="37" t="str">
        <f>IF(OR(ISBLANK(F12),ISBLANK(F16)),"",IF(F12&gt;2,E12,IF(F16&gt;2,E16,"")))</f>
        <v>Leßmeister</v>
      </c>
      <c r="H14" s="30">
        <v>0</v>
      </c>
      <c r="I14" s="39"/>
      <c r="J14" s="29"/>
      <c r="K14" s="31"/>
      <c r="L14" s="29"/>
      <c r="M14" s="29"/>
    </row>
    <row r="15" spans="1:13" ht="12.75">
      <c r="A15" s="29">
        <v>7</v>
      </c>
      <c r="B15" s="35"/>
      <c r="C15" s="35"/>
      <c r="D15" s="30">
        <v>0</v>
      </c>
      <c r="E15" s="36"/>
      <c r="F15" s="29"/>
      <c r="G15" s="38"/>
      <c r="H15" s="29"/>
      <c r="I15" s="34"/>
      <c r="J15" s="29"/>
      <c r="K15" s="31"/>
      <c r="L15" s="29"/>
      <c r="M15" s="29"/>
    </row>
    <row r="16" spans="1:13" ht="12.75">
      <c r="A16" s="29"/>
      <c r="B16" s="36"/>
      <c r="C16" s="36"/>
      <c r="D16" s="29"/>
      <c r="E16" s="37" t="str">
        <f>IF(OR(ISBLANK(D15),ISBLANK(D17)),"",IF(D15&gt;2,B15,IF(D17&gt;2,B17,"")))</f>
        <v>Leßmeister</v>
      </c>
      <c r="F16" s="30">
        <v>3</v>
      </c>
      <c r="G16" s="38"/>
      <c r="H16" s="29"/>
      <c r="I16" s="34"/>
      <c r="J16" s="29"/>
      <c r="K16" s="31"/>
      <c r="L16" s="29"/>
      <c r="M16" s="29"/>
    </row>
    <row r="17" spans="1:13" ht="12.75">
      <c r="A17" s="34">
        <v>8</v>
      </c>
      <c r="B17" s="35" t="s">
        <v>240</v>
      </c>
      <c r="C17" s="35" t="s">
        <v>143</v>
      </c>
      <c r="D17" s="30">
        <v>3</v>
      </c>
      <c r="E17" s="38"/>
      <c r="F17" s="29"/>
      <c r="G17" s="36"/>
      <c r="H17" s="29"/>
      <c r="I17" s="34"/>
      <c r="J17" s="29"/>
      <c r="K17" s="31"/>
      <c r="L17" s="71" t="str">
        <f>IF(OR(ISBLANK(J10),ISBLANK(J26)),"",IF(J10&gt;2,I10,IF(J26&gt;2,I26,"")))</f>
        <v>Euschen, Anne</v>
      </c>
      <c r="M17" s="29"/>
    </row>
    <row r="18" spans="1:13" ht="12.75">
      <c r="A18" s="34"/>
      <c r="B18" s="36"/>
      <c r="C18" s="36"/>
      <c r="D18" s="29"/>
      <c r="E18" s="36"/>
      <c r="F18" s="29"/>
      <c r="G18" s="36"/>
      <c r="H18" s="29"/>
      <c r="I18" s="34"/>
      <c r="J18" s="29"/>
      <c r="K18" s="33" t="s">
        <v>7</v>
      </c>
      <c r="L18" s="72"/>
      <c r="M18" s="29"/>
    </row>
    <row r="19" spans="1:13" ht="12.75">
      <c r="A19" s="34">
        <v>9</v>
      </c>
      <c r="B19" s="35" t="s">
        <v>237</v>
      </c>
      <c r="C19" s="35" t="s">
        <v>143</v>
      </c>
      <c r="D19" s="30">
        <v>3</v>
      </c>
      <c r="E19" s="36"/>
      <c r="F19" s="29"/>
      <c r="G19" s="36"/>
      <c r="H19" s="29"/>
      <c r="I19" s="34"/>
      <c r="J19" s="29"/>
      <c r="K19" s="31"/>
      <c r="L19" s="40" t="s">
        <v>68</v>
      </c>
      <c r="M19" s="29"/>
    </row>
    <row r="20" spans="1:13" ht="12.75">
      <c r="A20" s="29"/>
      <c r="B20" s="36"/>
      <c r="C20" s="36"/>
      <c r="D20" s="29"/>
      <c r="E20" s="37" t="str">
        <f>IF(OR(ISBLANK(D19),ISBLANK(D21)),"",IF(D19&gt;2,B19,IF(D21&gt;2,B21,"")))</f>
        <v>Detemple, Sabine</v>
      </c>
      <c r="F20" s="30">
        <v>0</v>
      </c>
      <c r="G20" s="36"/>
      <c r="H20" s="29"/>
      <c r="I20" s="34"/>
      <c r="J20" s="29"/>
      <c r="K20" s="31"/>
      <c r="L20" s="29"/>
      <c r="M20" s="29"/>
    </row>
    <row r="21" spans="1:13" ht="12.75">
      <c r="A21" s="29">
        <v>10</v>
      </c>
      <c r="B21" s="35"/>
      <c r="C21" s="35"/>
      <c r="D21" s="30">
        <v>0</v>
      </c>
      <c r="E21" s="38"/>
      <c r="F21" s="29"/>
      <c r="G21" s="38"/>
      <c r="H21" s="29"/>
      <c r="I21" s="34"/>
      <c r="J21" s="29"/>
      <c r="K21" s="31"/>
      <c r="L21" s="29"/>
      <c r="M21" s="29"/>
    </row>
    <row r="22" spans="1:13" ht="12.75">
      <c r="A22" s="29"/>
      <c r="B22" s="36"/>
      <c r="C22" s="36"/>
      <c r="D22" s="29"/>
      <c r="E22" s="36"/>
      <c r="F22" s="29"/>
      <c r="G22" s="37" t="str">
        <f>IF(OR(ISBLANK(F20),ISBLANK(F24)),"",IF(F20&gt;2,E20,IF(F24&gt;2,E24,"")))</f>
        <v>Steinmetz</v>
      </c>
      <c r="H22" s="30">
        <v>0</v>
      </c>
      <c r="I22" s="34"/>
      <c r="J22" s="29"/>
      <c r="K22" s="31"/>
      <c r="L22" s="29"/>
      <c r="M22" s="29"/>
    </row>
    <row r="23" spans="1:13" ht="12.75">
      <c r="A23" s="29">
        <v>11</v>
      </c>
      <c r="B23" s="35" t="s">
        <v>99</v>
      </c>
      <c r="C23" s="35" t="s">
        <v>142</v>
      </c>
      <c r="D23" s="30">
        <v>3</v>
      </c>
      <c r="E23" s="36"/>
      <c r="F23" s="29"/>
      <c r="G23" s="38"/>
      <c r="H23" s="29"/>
      <c r="I23" s="39"/>
      <c r="J23" s="29"/>
      <c r="K23" s="31"/>
      <c r="L23" s="29"/>
      <c r="M23" s="29"/>
    </row>
    <row r="24" spans="1:13" ht="12.75">
      <c r="A24" s="29"/>
      <c r="B24" s="36"/>
      <c r="C24" s="36"/>
      <c r="D24" s="29"/>
      <c r="E24" s="37" t="str">
        <f>IF(OR(ISBLANK(D23),ISBLANK(D25)),"",IF(D23&gt;2,B23,IF(D25&gt;2,B25,"")))</f>
        <v>Steinmetz</v>
      </c>
      <c r="F24" s="30">
        <v>3</v>
      </c>
      <c r="G24" s="38"/>
      <c r="H24" s="29"/>
      <c r="I24" s="39"/>
      <c r="J24" s="29"/>
      <c r="K24" s="31"/>
      <c r="L24" s="29"/>
      <c r="M24" s="29"/>
    </row>
    <row r="25" spans="1:13" ht="12.75">
      <c r="A25" s="29">
        <v>12</v>
      </c>
      <c r="B25" s="35"/>
      <c r="C25" s="35"/>
      <c r="D25" s="30">
        <v>0</v>
      </c>
      <c r="E25" s="38"/>
      <c r="F25" s="29"/>
      <c r="G25" s="36"/>
      <c r="H25" s="29"/>
      <c r="I25" s="39"/>
      <c r="J25" s="29"/>
      <c r="K25" s="31"/>
      <c r="L25" s="29"/>
      <c r="M25" s="29"/>
    </row>
    <row r="26" spans="1:13" ht="12.75">
      <c r="A26" s="29"/>
      <c r="B26" s="36"/>
      <c r="C26" s="36"/>
      <c r="D26" s="29"/>
      <c r="E26" s="36"/>
      <c r="F26" s="29"/>
      <c r="G26" s="36"/>
      <c r="H26" s="29"/>
      <c r="I26" s="48" t="str">
        <f>IF(OR(ISBLANK(H22),ISBLANK(H30)),"",IF(H22&gt;2,G22,IF(H30&gt;2,G30,"")))</f>
        <v>Krznaric, Liljanka</v>
      </c>
      <c r="J26" s="30">
        <v>0</v>
      </c>
      <c r="K26" s="31"/>
      <c r="L26" s="29"/>
      <c r="M26" s="29"/>
    </row>
    <row r="27" spans="1:13" ht="12.75">
      <c r="A27" s="29">
        <v>13</v>
      </c>
      <c r="B27" s="35" t="s">
        <v>238</v>
      </c>
      <c r="C27" s="35" t="s">
        <v>143</v>
      </c>
      <c r="D27" s="30">
        <v>3</v>
      </c>
      <c r="E27" s="36"/>
      <c r="F27" s="29"/>
      <c r="G27" s="36"/>
      <c r="H27" s="29"/>
      <c r="I27" s="31"/>
      <c r="J27" s="29"/>
      <c r="K27" s="29"/>
      <c r="L27" s="29"/>
      <c r="M27" s="29"/>
    </row>
    <row r="28" spans="1:13" ht="12.75">
      <c r="A28" s="29"/>
      <c r="B28" s="36"/>
      <c r="C28" s="36"/>
      <c r="D28" s="29"/>
      <c r="E28" s="37" t="str">
        <f>IF(OR(ISBLANK(D27),ISBLANK(D29)),"",IF(D27&gt;2,B27,IF(D29&gt;2,B29,"")))</f>
        <v>Krznaric, Liljanka</v>
      </c>
      <c r="F28" s="30">
        <v>3</v>
      </c>
      <c r="G28" s="36"/>
      <c r="H28" s="29"/>
      <c r="I28" s="31"/>
      <c r="J28" s="29"/>
      <c r="K28" s="29"/>
      <c r="L28" s="29"/>
      <c r="M28" s="29"/>
    </row>
    <row r="29" spans="1:13" ht="12.75">
      <c r="A29" s="29">
        <v>14</v>
      </c>
      <c r="B29" s="35"/>
      <c r="C29" s="35"/>
      <c r="D29" s="30">
        <v>0</v>
      </c>
      <c r="E29" s="38"/>
      <c r="F29" s="29"/>
      <c r="G29" s="38"/>
      <c r="H29" s="29"/>
      <c r="I29" s="31"/>
      <c r="J29" s="29"/>
      <c r="K29" s="29"/>
      <c r="L29" s="29"/>
      <c r="M29" s="29"/>
    </row>
    <row r="30" spans="1:13" ht="12.75">
      <c r="A30" s="29"/>
      <c r="B30" s="36"/>
      <c r="C30" s="36"/>
      <c r="D30" s="29"/>
      <c r="E30" s="36"/>
      <c r="F30" s="29"/>
      <c r="G30" s="37" t="str">
        <f>IF(OR(ISBLANK(F28),ISBLANK(F32)),"",IF(F28&gt;2,E28,IF(F32&gt;2,E32,"")))</f>
        <v>Krznaric, Liljanka</v>
      </c>
      <c r="H30" s="30">
        <v>3</v>
      </c>
      <c r="I30" s="31"/>
      <c r="J30" s="29"/>
      <c r="K30" s="29"/>
      <c r="L30" s="29"/>
      <c r="M30" s="29"/>
    </row>
    <row r="31" spans="1:13" ht="12.75">
      <c r="A31" s="29">
        <v>15</v>
      </c>
      <c r="B31" s="35"/>
      <c r="C31" s="35"/>
      <c r="D31" s="30">
        <v>0</v>
      </c>
      <c r="E31" s="36"/>
      <c r="F31" s="29"/>
      <c r="G31" s="31"/>
      <c r="H31" s="29"/>
      <c r="I31" s="29"/>
      <c r="J31" s="29"/>
      <c r="K31" s="29"/>
      <c r="L31" s="29"/>
      <c r="M31" s="29"/>
    </row>
    <row r="32" spans="1:13" ht="12.75">
      <c r="A32" s="29"/>
      <c r="B32" s="36"/>
      <c r="C32" s="36"/>
      <c r="D32" s="29"/>
      <c r="E32" s="37" t="str">
        <f>IF(OR(ISBLANK(D31),ISBLANK(D33)),"",IF(D31&gt;2,B31,IF(D33&gt;2,B33,"")))</f>
        <v>Weingarth, Margot</v>
      </c>
      <c r="F32" s="30">
        <v>0</v>
      </c>
      <c r="G32" s="31"/>
      <c r="H32" s="29"/>
      <c r="I32" s="29"/>
      <c r="J32" s="29"/>
      <c r="K32" s="29"/>
      <c r="L32" s="29"/>
      <c r="M32" s="29"/>
    </row>
    <row r="33" spans="1:13" ht="12.75">
      <c r="A33" s="34">
        <v>16</v>
      </c>
      <c r="B33" s="35" t="s">
        <v>239</v>
      </c>
      <c r="C33" s="35" t="s">
        <v>142</v>
      </c>
      <c r="D33" s="30">
        <v>3</v>
      </c>
      <c r="E33" s="31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7">
    <mergeCell ref="K4:L4"/>
    <mergeCell ref="K6:L6"/>
    <mergeCell ref="L17:L18"/>
    <mergeCell ref="K3:L3"/>
    <mergeCell ref="K5:L5"/>
    <mergeCell ref="K7:L7"/>
    <mergeCell ref="K8:L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115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Euschen / Steinmetz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Euschen / Steinmetz</v>
      </c>
      <c r="G6" s="30">
        <v>3</v>
      </c>
      <c r="H6" s="29"/>
      <c r="I6" s="29"/>
      <c r="J6" s="69" t="s">
        <v>114</v>
      </c>
      <c r="K6" s="70"/>
      <c r="L6" s="29"/>
    </row>
    <row r="7" spans="1:12" ht="12.75">
      <c r="A7" s="29">
        <v>3</v>
      </c>
      <c r="B7" s="35"/>
      <c r="C7" s="30"/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>
        <f>IF(OR(ISBLANK(C7),ISBLANK(C9)),"",IF(C7&gt;2,B7,IF(C9&gt;2,B9,"")))</f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/>
      <c r="C9" s="30"/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Euschen / Steinmetz</v>
      </c>
      <c r="I10" s="30">
        <v>3</v>
      </c>
      <c r="J10" s="29"/>
      <c r="K10" s="29"/>
      <c r="L10" s="29"/>
    </row>
    <row r="11" spans="1:12" ht="12.75">
      <c r="A11" s="29">
        <v>5</v>
      </c>
      <c r="B11" s="35"/>
      <c r="C11" s="30"/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>
        <f>IF(OR(ISBLANK(C11),ISBLANK(C13)),"",IF(C11&gt;2,B11,IF(C13&gt;2,B13,"")))</f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/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Krznaric / Detemple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/>
      <c r="C15" s="30">
        <v>0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Krznaric / Detemple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116</v>
      </c>
      <c r="C17" s="30">
        <v>3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Euschen / Steinmetz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117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68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Groß / Eisenbeis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Groß / Eisenbeis</v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/>
      <c r="C23" s="30"/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>
        <f>IF(OR(ISBLANK(C23),ISBLANK(C25)),"",IF(C23&gt;2,B23,IF(C25&gt;2,B25,"")))</f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/>
      <c r="C25" s="30"/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Rau / Weingarth</v>
      </c>
      <c r="I26" s="30">
        <v>0</v>
      </c>
      <c r="J26" s="31"/>
      <c r="K26" s="29"/>
      <c r="L26" s="29"/>
    </row>
    <row r="27" spans="1:12" ht="12.75">
      <c r="A27" s="29">
        <v>13</v>
      </c>
      <c r="B27" s="35"/>
      <c r="C27" s="30"/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>
        <f>IF(OR(ISBLANK(C27),ISBLANK(C29)),"",IF(C27&gt;2,B27,IF(C29&gt;2,B29,"")))</f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/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Rau / Weingarth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Rau / Weingarth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118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">
      <selection activeCell="K20" sqref="K20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57421875" style="0" customWidth="1"/>
    <col min="6" max="6" width="20.7109375" style="0" customWidth="1"/>
    <col min="7" max="7" width="2.57421875" style="0" customWidth="1"/>
    <col min="8" max="8" width="20.7109375" style="0" customWidth="1"/>
    <col min="9" max="9" width="2.7109375" style="0" customWidth="1"/>
    <col min="10" max="10" width="7.7109375" style="0" customWidth="1"/>
    <col min="11" max="11" width="26.7109375" style="0" customWidth="1"/>
    <col min="12" max="12" width="2.7109375" style="0" customWidth="1"/>
  </cols>
  <sheetData>
    <row r="1" spans="1:12" ht="12.75">
      <c r="A1" s="2"/>
      <c r="B1" s="2" t="s">
        <v>3</v>
      </c>
      <c r="C1" s="2"/>
      <c r="D1" s="2" t="s">
        <v>4</v>
      </c>
      <c r="E1" s="2"/>
      <c r="F1" s="2" t="s">
        <v>5</v>
      </c>
      <c r="G1" s="2"/>
      <c r="H1" s="2" t="s">
        <v>6</v>
      </c>
      <c r="I1" s="1"/>
      <c r="J1" s="1"/>
      <c r="K1" s="1"/>
      <c r="L1" s="1"/>
    </row>
    <row r="2" spans="1:12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34">
        <v>1</v>
      </c>
      <c r="B3" s="35" t="s">
        <v>70</v>
      </c>
      <c r="C3" s="30">
        <v>3</v>
      </c>
      <c r="D3" s="29"/>
      <c r="E3" s="29"/>
      <c r="F3" s="29"/>
      <c r="G3" s="29"/>
      <c r="H3" s="29"/>
      <c r="I3" s="29"/>
      <c r="J3" s="73"/>
      <c r="K3" s="49"/>
      <c r="L3" s="29"/>
    </row>
    <row r="4" spans="1:12" ht="12.75">
      <c r="A4" s="29"/>
      <c r="B4" s="36"/>
      <c r="C4" s="29"/>
      <c r="D4" s="37" t="str">
        <f>IF(OR(ISBLANK(C3),ISBLANK(C5)),"",IF(C3&gt;2,B3,IF(C5&gt;2,B5,"")))</f>
        <v>Weingarth / Scheidhauer</v>
      </c>
      <c r="E4" s="30">
        <v>3</v>
      </c>
      <c r="F4" s="29"/>
      <c r="G4" s="29"/>
      <c r="H4" s="29"/>
      <c r="I4" s="29"/>
      <c r="J4" s="69" t="s">
        <v>43</v>
      </c>
      <c r="K4" s="70"/>
      <c r="L4" s="29"/>
    </row>
    <row r="5" spans="1:12" ht="12.75">
      <c r="A5" s="29">
        <v>2</v>
      </c>
      <c r="B5" s="35"/>
      <c r="C5" s="30">
        <v>0</v>
      </c>
      <c r="D5" s="38"/>
      <c r="E5" s="32"/>
      <c r="F5" s="31"/>
      <c r="G5" s="29"/>
      <c r="H5" s="29"/>
      <c r="I5" s="29"/>
      <c r="J5" s="50"/>
      <c r="K5" s="51"/>
      <c r="L5" s="29"/>
    </row>
    <row r="6" spans="1:12" ht="12.75">
      <c r="A6" s="29"/>
      <c r="B6" s="36"/>
      <c r="C6" s="29"/>
      <c r="D6" s="36"/>
      <c r="E6" s="29"/>
      <c r="F6" s="37" t="str">
        <f>IF(OR(ISBLANK(E4),ISBLANK(E8)),"",IF(E4&gt;2,D4,IF(E8&gt;2,D8,"")))</f>
        <v>Weingarth / Scheidhauer</v>
      </c>
      <c r="G6" s="30">
        <v>3</v>
      </c>
      <c r="H6" s="29"/>
      <c r="I6" s="29"/>
      <c r="J6" s="69" t="s">
        <v>69</v>
      </c>
      <c r="K6" s="70"/>
      <c r="L6" s="29"/>
    </row>
    <row r="7" spans="1:12" ht="12.75">
      <c r="A7" s="29">
        <v>3</v>
      </c>
      <c r="B7" s="35"/>
      <c r="C7" s="30">
        <v>0</v>
      </c>
      <c r="D7" s="36"/>
      <c r="E7" s="29"/>
      <c r="F7" s="38"/>
      <c r="G7" s="29"/>
      <c r="H7" s="31"/>
      <c r="I7" s="29"/>
      <c r="J7" s="50"/>
      <c r="K7" s="51"/>
      <c r="L7" s="29"/>
    </row>
    <row r="8" spans="1:12" ht="13.5" thickBot="1">
      <c r="A8" s="29"/>
      <c r="B8" s="36"/>
      <c r="C8" s="29"/>
      <c r="D8" s="37" t="str">
        <f>IF(OR(ISBLANK(C7),ISBLANK(C9)),"",IF(C7&gt;2,B7,IF(C9&gt;2,B9,"")))</f>
        <v>Detemple / Boltz</v>
      </c>
      <c r="E8" s="30">
        <v>0</v>
      </c>
      <c r="F8" s="38"/>
      <c r="G8" s="29"/>
      <c r="H8" s="31"/>
      <c r="I8" s="29"/>
      <c r="J8" s="74"/>
      <c r="K8" s="75"/>
      <c r="L8" s="29"/>
    </row>
    <row r="9" spans="1:12" ht="12.75">
      <c r="A9" s="29">
        <v>4</v>
      </c>
      <c r="B9" s="35" t="s">
        <v>71</v>
      </c>
      <c r="C9" s="30">
        <v>3</v>
      </c>
      <c r="D9" s="38"/>
      <c r="E9" s="32"/>
      <c r="F9" s="36"/>
      <c r="G9" s="29"/>
      <c r="H9" s="31"/>
      <c r="I9" s="29"/>
      <c r="J9" s="29"/>
      <c r="K9" s="29"/>
      <c r="L9" s="29"/>
    </row>
    <row r="10" spans="1:12" ht="12.75">
      <c r="A10" s="29"/>
      <c r="B10" s="36"/>
      <c r="C10" s="29"/>
      <c r="D10" s="36"/>
      <c r="E10" s="29"/>
      <c r="F10" s="36"/>
      <c r="G10" s="29"/>
      <c r="H10" s="48" t="str">
        <f>IF(OR(ISBLANK(G6),ISBLANK(G14)),"",IF(G6&gt;2,F6,IF(G14&gt;2,F14,"")))</f>
        <v>Weingarth / Scheidhauer</v>
      </c>
      <c r="I10" s="30">
        <v>0</v>
      </c>
      <c r="J10" s="29"/>
      <c r="K10" s="29"/>
      <c r="L10" s="29"/>
    </row>
    <row r="11" spans="1:12" ht="12.75">
      <c r="A11" s="29">
        <v>5</v>
      </c>
      <c r="B11" s="35" t="s">
        <v>72</v>
      </c>
      <c r="C11" s="30">
        <v>3</v>
      </c>
      <c r="D11" s="36"/>
      <c r="E11" s="29"/>
      <c r="F11" s="36"/>
      <c r="G11" s="29"/>
      <c r="H11" s="39"/>
      <c r="I11" s="29"/>
      <c r="J11" s="31"/>
      <c r="K11" s="29"/>
      <c r="L11" s="29"/>
    </row>
    <row r="12" spans="1:12" ht="12.75">
      <c r="A12" s="29"/>
      <c r="B12" s="36"/>
      <c r="C12" s="29"/>
      <c r="D12" s="37" t="str">
        <f>IF(OR(ISBLANK(C11),ISBLANK(C13)),"",IF(C11&gt;2,B11,IF(C13&gt;2,B13,"")))</f>
        <v>Eisenbeis / Gölzer</v>
      </c>
      <c r="E12" s="30">
        <v>0</v>
      </c>
      <c r="F12" s="36"/>
      <c r="G12" s="29"/>
      <c r="H12" s="39"/>
      <c r="I12" s="29"/>
      <c r="J12" s="31"/>
      <c r="K12" s="29"/>
      <c r="L12" s="29"/>
    </row>
    <row r="13" spans="1:12" ht="12.75">
      <c r="A13" s="29">
        <v>6</v>
      </c>
      <c r="B13" s="35"/>
      <c r="C13" s="30">
        <v>0</v>
      </c>
      <c r="D13" s="38"/>
      <c r="E13" s="29"/>
      <c r="F13" s="38"/>
      <c r="G13" s="29"/>
      <c r="H13" s="39"/>
      <c r="I13" s="29"/>
      <c r="J13" s="31"/>
      <c r="K13" s="29"/>
      <c r="L13" s="29"/>
    </row>
    <row r="14" spans="1:12" ht="12.75">
      <c r="A14" s="29"/>
      <c r="B14" s="36"/>
      <c r="C14" s="29"/>
      <c r="D14" s="36"/>
      <c r="E14" s="29"/>
      <c r="F14" s="37" t="str">
        <f>IF(OR(ISBLANK(E12),ISBLANK(E16)),"",IF(E12&gt;2,D12,IF(E16&gt;2,D16,"")))</f>
        <v>Steinmetz / Klein</v>
      </c>
      <c r="G14" s="30">
        <v>0</v>
      </c>
      <c r="H14" s="39"/>
      <c r="I14" s="29"/>
      <c r="J14" s="31"/>
      <c r="K14" s="29"/>
      <c r="L14" s="29"/>
    </row>
    <row r="15" spans="1:12" ht="12.75">
      <c r="A15" s="29">
        <v>7</v>
      </c>
      <c r="B15" s="35" t="s">
        <v>73</v>
      </c>
      <c r="C15" s="30">
        <v>3</v>
      </c>
      <c r="D15" s="36"/>
      <c r="E15" s="29"/>
      <c r="F15" s="38"/>
      <c r="G15" s="29"/>
      <c r="H15" s="34"/>
      <c r="I15" s="29"/>
      <c r="J15" s="31"/>
      <c r="K15" s="29"/>
      <c r="L15" s="29"/>
    </row>
    <row r="16" spans="1:12" ht="12.75">
      <c r="A16" s="29"/>
      <c r="B16" s="36"/>
      <c r="C16" s="29"/>
      <c r="D16" s="37" t="str">
        <f>IF(OR(ISBLANK(C15),ISBLANK(C17)),"",IF(C15&gt;2,B15,IF(C17&gt;2,B17,"")))</f>
        <v>Steinmetz / Klein</v>
      </c>
      <c r="E16" s="30">
        <v>3</v>
      </c>
      <c r="F16" s="38"/>
      <c r="G16" s="29"/>
      <c r="H16" s="34"/>
      <c r="I16" s="29"/>
      <c r="J16" s="31"/>
      <c r="K16" s="29"/>
      <c r="L16" s="29"/>
    </row>
    <row r="17" spans="1:12" ht="12.75">
      <c r="A17" s="34">
        <v>8</v>
      </c>
      <c r="B17" s="35" t="s">
        <v>74</v>
      </c>
      <c r="C17" s="30">
        <v>0</v>
      </c>
      <c r="D17" s="38"/>
      <c r="E17" s="29"/>
      <c r="F17" s="36"/>
      <c r="G17" s="29"/>
      <c r="H17" s="34"/>
      <c r="I17" s="29"/>
      <c r="J17" s="31"/>
      <c r="K17" s="71" t="str">
        <f>IF(OR(ISBLANK(I10),ISBLANK(I26)),"",IF(I10&gt;2,H10,IF(I26&gt;2,H26,"")))</f>
        <v>Euschen / Peiffer</v>
      </c>
      <c r="L17" s="29"/>
    </row>
    <row r="18" spans="1:12" ht="12.75">
      <c r="A18" s="34"/>
      <c r="B18" s="36"/>
      <c r="C18" s="29"/>
      <c r="D18" s="36"/>
      <c r="E18" s="29"/>
      <c r="F18" s="36"/>
      <c r="G18" s="29"/>
      <c r="H18" s="34"/>
      <c r="I18" s="29"/>
      <c r="J18" s="33" t="s">
        <v>7</v>
      </c>
      <c r="K18" s="72"/>
      <c r="L18" s="29"/>
    </row>
    <row r="19" spans="1:12" ht="12.75">
      <c r="A19" s="34">
        <v>9</v>
      </c>
      <c r="B19" s="35" t="s">
        <v>75</v>
      </c>
      <c r="C19" s="30">
        <v>3</v>
      </c>
      <c r="D19" s="36"/>
      <c r="E19" s="29"/>
      <c r="F19" s="36"/>
      <c r="G19" s="29"/>
      <c r="H19" s="34"/>
      <c r="I19" s="29"/>
      <c r="J19" s="31"/>
      <c r="K19" s="40" t="s">
        <v>68</v>
      </c>
      <c r="L19" s="29"/>
    </row>
    <row r="20" spans="1:12" ht="12.75">
      <c r="A20" s="29"/>
      <c r="B20" s="36"/>
      <c r="C20" s="29"/>
      <c r="D20" s="37" t="str">
        <f>IF(OR(ISBLANK(C19),ISBLANK(C21)),"",IF(C19&gt;2,B19,IF(C21&gt;2,B21,"")))</f>
        <v>Krznaric / Uebel</v>
      </c>
      <c r="E20" s="30">
        <v>3</v>
      </c>
      <c r="F20" s="36"/>
      <c r="G20" s="29"/>
      <c r="H20" s="34"/>
      <c r="I20" s="29"/>
      <c r="J20" s="31"/>
      <c r="K20" s="29"/>
      <c r="L20" s="29"/>
    </row>
    <row r="21" spans="1:12" ht="12.75">
      <c r="A21" s="29">
        <v>10</v>
      </c>
      <c r="B21" s="35"/>
      <c r="C21" s="30">
        <v>0</v>
      </c>
      <c r="D21" s="38"/>
      <c r="E21" s="29"/>
      <c r="F21" s="38"/>
      <c r="G21" s="29"/>
      <c r="H21" s="34"/>
      <c r="I21" s="29"/>
      <c r="J21" s="31"/>
      <c r="K21" s="29"/>
      <c r="L21" s="29"/>
    </row>
    <row r="22" spans="1:12" ht="12.75">
      <c r="A22" s="29"/>
      <c r="B22" s="36"/>
      <c r="C22" s="29"/>
      <c r="D22" s="36"/>
      <c r="E22" s="29"/>
      <c r="F22" s="37" t="str">
        <f>IF(OR(ISBLANK(E20),ISBLANK(E24)),"",IF(E20&gt;2,D20,IF(E24&gt;2,D24,"")))</f>
        <v>Krznaric / Uebel</v>
      </c>
      <c r="G22" s="30">
        <v>0</v>
      </c>
      <c r="H22" s="34"/>
      <c r="I22" s="29"/>
      <c r="J22" s="31"/>
      <c r="K22" s="29"/>
      <c r="L22" s="29"/>
    </row>
    <row r="23" spans="1:12" ht="12.75">
      <c r="A23" s="29">
        <v>11</v>
      </c>
      <c r="B23" s="35" t="s">
        <v>76</v>
      </c>
      <c r="C23" s="30">
        <v>3</v>
      </c>
      <c r="D23" s="36"/>
      <c r="E23" s="29"/>
      <c r="F23" s="38"/>
      <c r="G23" s="29"/>
      <c r="H23" s="39"/>
      <c r="I23" s="29"/>
      <c r="J23" s="31"/>
      <c r="K23" s="29"/>
      <c r="L23" s="29"/>
    </row>
    <row r="24" spans="1:12" ht="12.75">
      <c r="A24" s="29"/>
      <c r="B24" s="36"/>
      <c r="C24" s="29"/>
      <c r="D24" s="37" t="str">
        <f>IF(OR(ISBLANK(C23),ISBLANK(C25)),"",IF(C23&gt;2,B23,IF(C25&gt;2,B25,"")))</f>
        <v>Leßmeister / Stadtfeld</v>
      </c>
      <c r="E24" s="30">
        <v>0</v>
      </c>
      <c r="F24" s="38"/>
      <c r="G24" s="29"/>
      <c r="H24" s="39"/>
      <c r="I24" s="29"/>
      <c r="J24" s="31"/>
      <c r="K24" s="29"/>
      <c r="L24" s="29"/>
    </row>
    <row r="25" spans="1:12" ht="12.75">
      <c r="A25" s="29">
        <v>12</v>
      </c>
      <c r="B25" s="35" t="s">
        <v>77</v>
      </c>
      <c r="C25" s="30">
        <v>0</v>
      </c>
      <c r="D25" s="38"/>
      <c r="E25" s="29"/>
      <c r="F25" s="36"/>
      <c r="G25" s="29"/>
      <c r="H25" s="39"/>
      <c r="I25" s="29"/>
      <c r="J25" s="31"/>
      <c r="K25" s="29"/>
      <c r="L25" s="29"/>
    </row>
    <row r="26" spans="1:12" ht="12.75">
      <c r="A26" s="29"/>
      <c r="B26" s="36"/>
      <c r="C26" s="29"/>
      <c r="D26" s="36"/>
      <c r="E26" s="29"/>
      <c r="F26" s="36"/>
      <c r="G26" s="29"/>
      <c r="H26" s="48" t="str">
        <f>IF(OR(ISBLANK(G22),ISBLANK(G30)),"",IF(G22&gt;2,F22,IF(G30&gt;2,F30,"")))</f>
        <v>Euschen / Peiffer</v>
      </c>
      <c r="I26" s="30">
        <v>3</v>
      </c>
      <c r="J26" s="31"/>
      <c r="K26" s="29"/>
      <c r="L26" s="29"/>
    </row>
    <row r="27" spans="1:12" ht="12.75">
      <c r="A27" s="29">
        <v>13</v>
      </c>
      <c r="B27" s="35" t="s">
        <v>78</v>
      </c>
      <c r="C27" s="30">
        <v>3</v>
      </c>
      <c r="D27" s="36"/>
      <c r="E27" s="29"/>
      <c r="F27" s="36"/>
      <c r="G27" s="29"/>
      <c r="H27" s="31"/>
      <c r="I27" s="29"/>
      <c r="J27" s="29"/>
      <c r="K27" s="29"/>
      <c r="L27" s="29"/>
    </row>
    <row r="28" spans="1:12" ht="12.75">
      <c r="A28" s="29"/>
      <c r="B28" s="36"/>
      <c r="C28" s="29"/>
      <c r="D28" s="37" t="str">
        <f>IF(OR(ISBLANK(C27),ISBLANK(C29)),"",IF(C27&gt;2,B27,IF(C29&gt;2,B29,"")))</f>
        <v>Groß / Groß</v>
      </c>
      <c r="E28" s="30">
        <v>0</v>
      </c>
      <c r="F28" s="36"/>
      <c r="G28" s="29"/>
      <c r="H28" s="31"/>
      <c r="I28" s="29"/>
      <c r="J28" s="29"/>
      <c r="K28" s="29"/>
      <c r="L28" s="29"/>
    </row>
    <row r="29" spans="1:12" ht="12.75">
      <c r="A29" s="29">
        <v>14</v>
      </c>
      <c r="B29" s="35"/>
      <c r="C29" s="30">
        <v>0</v>
      </c>
      <c r="D29" s="38"/>
      <c r="E29" s="29"/>
      <c r="F29" s="38"/>
      <c r="G29" s="29"/>
      <c r="H29" s="31"/>
      <c r="I29" s="29"/>
      <c r="J29" s="29"/>
      <c r="K29" s="29"/>
      <c r="L29" s="29"/>
    </row>
    <row r="30" spans="1:12" ht="12.75">
      <c r="A30" s="29"/>
      <c r="B30" s="36"/>
      <c r="C30" s="29"/>
      <c r="D30" s="36"/>
      <c r="E30" s="29"/>
      <c r="F30" s="37" t="str">
        <f>IF(OR(ISBLANK(E28),ISBLANK(E32)),"",IF(E28&gt;2,D28,IF(E32&gt;2,D32,"")))</f>
        <v>Euschen / Peiffer</v>
      </c>
      <c r="G30" s="30">
        <v>3</v>
      </c>
      <c r="H30" s="31"/>
      <c r="I30" s="29"/>
      <c r="J30" s="29"/>
      <c r="K30" s="29"/>
      <c r="L30" s="29"/>
    </row>
    <row r="31" spans="1:12" ht="12.75">
      <c r="A31" s="29">
        <v>15</v>
      </c>
      <c r="B31" s="35"/>
      <c r="C31" s="30">
        <v>0</v>
      </c>
      <c r="D31" s="36"/>
      <c r="E31" s="29"/>
      <c r="F31" s="31"/>
      <c r="G31" s="29"/>
      <c r="H31" s="29"/>
      <c r="I31" s="29"/>
      <c r="J31" s="29"/>
      <c r="K31" s="29"/>
      <c r="L31" s="29"/>
    </row>
    <row r="32" spans="1:12" ht="12.75">
      <c r="A32" s="29"/>
      <c r="B32" s="36"/>
      <c r="C32" s="29"/>
      <c r="D32" s="37" t="str">
        <f>IF(OR(ISBLANK(C31),ISBLANK(C33)),"",IF(C31&gt;2,B31,IF(C33&gt;2,B33,"")))</f>
        <v>Euschen / Peiffer</v>
      </c>
      <c r="E32" s="30">
        <v>3</v>
      </c>
      <c r="F32" s="31"/>
      <c r="G32" s="29"/>
      <c r="H32" s="29"/>
      <c r="I32" s="29"/>
      <c r="J32" s="29"/>
      <c r="K32" s="29"/>
      <c r="L32" s="29"/>
    </row>
    <row r="33" spans="1:12" ht="12.75">
      <c r="A33" s="34">
        <v>16</v>
      </c>
      <c r="B33" s="35" t="s">
        <v>79</v>
      </c>
      <c r="C33" s="30">
        <v>3</v>
      </c>
      <c r="D33" s="31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mergeCells count="7">
    <mergeCell ref="J4:K4"/>
    <mergeCell ref="J6:K6"/>
    <mergeCell ref="K17:K18"/>
    <mergeCell ref="J3:K3"/>
    <mergeCell ref="J5:K5"/>
    <mergeCell ref="J7:K7"/>
    <mergeCell ref="J8:K8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Users</dc:creator>
  <cp:keywords/>
  <dc:description/>
  <cp:lastModifiedBy>Franz Nessler</cp:lastModifiedBy>
  <cp:lastPrinted>2007-07-11T13:43:12Z</cp:lastPrinted>
  <dcterms:created xsi:type="dcterms:W3CDTF">2005-05-20T17:05:08Z</dcterms:created>
  <dcterms:modified xsi:type="dcterms:W3CDTF">2007-07-11T19:46:49Z</dcterms:modified>
  <cp:category/>
  <cp:version/>
  <cp:contentType/>
  <cp:contentStatus/>
</cp:coreProperties>
</file>