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tabRatio="681" activeTab="0"/>
  </bookViews>
  <sheets>
    <sheet name="Schüler-Einzel" sheetId="1" r:id="rId1"/>
    <sheet name="Schüler-Doppel" sheetId="2" r:id="rId2"/>
    <sheet name="Jungen-Einzel" sheetId="3" r:id="rId3"/>
    <sheet name="Jungen-Doppel" sheetId="4" r:id="rId4"/>
    <sheet name="Herren-Einzel" sheetId="5" r:id="rId5"/>
    <sheet name="Herren-Doppel" sheetId="6" r:id="rId6"/>
    <sheet name="Mixed" sheetId="7" r:id="rId7"/>
    <sheet name="Senioren-Einzel" sheetId="8" r:id="rId8"/>
    <sheet name="Senioren-Doppel" sheetId="9" r:id="rId9"/>
    <sheet name="AK1-Einzel" sheetId="10" r:id="rId10"/>
  </sheets>
  <definedNames>
    <definedName name="HTML_CodePage" hidden="1">1252</definedName>
    <definedName name="HTML_Control" localSheetId="9" hidden="1">{"'Herren-Einzel'!$A$1:$K$68"}</definedName>
    <definedName name="HTML_Control" localSheetId="5" hidden="1">{"'Herren-Einzel'!$A$1:$K$68"}</definedName>
    <definedName name="HTML_Control" localSheetId="4" hidden="1">{"'Herren-Einzel'!$A$1:$K$68"}</definedName>
    <definedName name="HTML_Control" localSheetId="3" hidden="1">{"'Herren-Einzel'!$A$1:$K$68"}</definedName>
    <definedName name="HTML_Control" localSheetId="2" hidden="1">{"'Herren-Einzel'!$A$1:$K$68"}</definedName>
    <definedName name="HTML_Control" localSheetId="6" hidden="1">{"'Herren-Einzel'!$A$1:$K$68"}</definedName>
    <definedName name="HTML_Control" localSheetId="1" hidden="1">{"'Herren-Einzel'!$A$1:$K$68"}</definedName>
    <definedName name="HTML_Control" localSheetId="0" hidden="1">{"'Herren-Einzel'!$A$1:$K$68"}</definedName>
    <definedName name="HTML_Control" localSheetId="8" hidden="1">{"'Herren-Einzel'!$A$1:$K$68"}</definedName>
    <definedName name="HTML_Control" localSheetId="7" hidden="1">{"'Herren-Einzel'!$A$1:$K$68"}</definedName>
    <definedName name="HTML_Control" hidden="1">{"'Herren-Einzel'!$A$1:$K$68"}</definedName>
    <definedName name="HTML_Description" hidden="1">""</definedName>
    <definedName name="HTML_Email" hidden="1">""</definedName>
    <definedName name="HTML_Header" hidden="1">""</definedName>
    <definedName name="HTML_LastUpdate" hidden="1">"19.10.99"</definedName>
    <definedName name="HTML_LineAfter" hidden="1">FALSE</definedName>
    <definedName name="HTML_LineBefore" hidden="1">FALSE</definedName>
    <definedName name="HTML_Name" hidden="1">"Franz Nessler"</definedName>
    <definedName name="HTML_OBDlg2" hidden="1">TRUE</definedName>
    <definedName name="HTML_OBDlg4" hidden="1">TRUE</definedName>
    <definedName name="HTML_OS" hidden="1">0</definedName>
    <definedName name="HTML_PathFile" hidden="1">"C:\Internet\ak2-ein.htm"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<sst xmlns="http://schemas.openxmlformats.org/spreadsheetml/2006/main" count="197" uniqueCount="116">
  <si>
    <t>Achtelfinale</t>
  </si>
  <si>
    <t>Viertelfinale</t>
  </si>
  <si>
    <t>Halbfinale</t>
  </si>
  <si>
    <t>Finale</t>
  </si>
  <si>
    <t>Sieger:</t>
  </si>
  <si>
    <t>1. Runde</t>
  </si>
  <si>
    <t>Stadtmeisterschaft 1996</t>
  </si>
  <si>
    <t>Schüler-Doppel</t>
  </si>
  <si>
    <t xml:space="preserve">Steingasser / Spies </t>
  </si>
  <si>
    <t xml:space="preserve">Breit / Ast </t>
  </si>
  <si>
    <t xml:space="preserve">Belbassi / Gertsos </t>
  </si>
  <si>
    <t>Roemer / Melnyk</t>
  </si>
  <si>
    <t>Blanke / Wichter St.</t>
  </si>
  <si>
    <t>Moeini / Janes</t>
  </si>
  <si>
    <t>Dörr / Hasan</t>
  </si>
  <si>
    <t>Wichter Th. / Müller</t>
  </si>
  <si>
    <t>Kalicki / Schwarz</t>
  </si>
  <si>
    <t>SV Furpach</t>
  </si>
  <si>
    <t>Jungen-Doppel</t>
  </si>
  <si>
    <t>Werner / Franz</t>
  </si>
  <si>
    <t>Moeini / Hasan</t>
  </si>
  <si>
    <t>Guidoccio / Wichter Th.</t>
  </si>
  <si>
    <t>Iraamane / Bossert</t>
  </si>
  <si>
    <t>Belbassi / Gertsos</t>
  </si>
  <si>
    <t>Spies / Steingasser</t>
  </si>
  <si>
    <t>Ast / Breit</t>
  </si>
  <si>
    <t>Schüler-Einzel</t>
  </si>
  <si>
    <t>Blanke, Mark (SSV)</t>
  </si>
  <si>
    <t>Schwarz, Kai (TuS)</t>
  </si>
  <si>
    <t>Belbassi, Ibrahim (TuS)</t>
  </si>
  <si>
    <t>Tschersovsky, Hannes</t>
  </si>
  <si>
    <t>Janes, Stefan (TuS)</t>
  </si>
  <si>
    <t>Wichter, Stefan (SSV)</t>
  </si>
  <si>
    <t>Gertsos, Georg (TuS)</t>
  </si>
  <si>
    <t>Spies, Stefan (SSV)</t>
  </si>
  <si>
    <t>Hasan, Michael (TuS)</t>
  </si>
  <si>
    <t>Dörr, Ruben (TuS)</t>
  </si>
  <si>
    <t>Moeini, Hassan (TuS)</t>
  </si>
  <si>
    <t>Kalicki, Sebastian (TuS)</t>
  </si>
  <si>
    <t>Melnyk, Armin (TuS)</t>
  </si>
  <si>
    <t>Ast, Rene (SVF)</t>
  </si>
  <si>
    <t>Steingasser, Christian</t>
  </si>
  <si>
    <t>Kuntze, Lars (TuS)</t>
  </si>
  <si>
    <t>Roemer, Jan (TuS)</t>
  </si>
  <si>
    <t>Werner, Philipp (TuS)</t>
  </si>
  <si>
    <t>Breit, Stefan (SVF)</t>
  </si>
  <si>
    <t>SSV Wellesweiler</t>
  </si>
  <si>
    <t>Jungen-Einzel</t>
  </si>
  <si>
    <t>Iraamane, Ahmed (SVF)</t>
  </si>
  <si>
    <t>Bossert, Daniel (SVF)</t>
  </si>
  <si>
    <t>Müller, Frank (SSV)</t>
  </si>
  <si>
    <t>Blanke, Marc (SSV)</t>
  </si>
  <si>
    <t>Franz, Karsten (TuS)</t>
  </si>
  <si>
    <t>Belbassi, Ibrahim</t>
  </si>
  <si>
    <t>Guidoccio, Pascal</t>
  </si>
  <si>
    <t>Moeini, Hasan (TuS)</t>
  </si>
  <si>
    <t>Wichter, Torsten (SSV)</t>
  </si>
  <si>
    <t>Herren-Einzel</t>
  </si>
  <si>
    <t>Barthel</t>
  </si>
  <si>
    <t>Johann</t>
  </si>
  <si>
    <t>Dorst, G</t>
  </si>
  <si>
    <t>Welker</t>
  </si>
  <si>
    <t>Neurohr</t>
  </si>
  <si>
    <t>Burkhardt</t>
  </si>
  <si>
    <t>Holzhauser</t>
  </si>
  <si>
    <t>Braun, H.</t>
  </si>
  <si>
    <t>Philippi</t>
  </si>
  <si>
    <t>Löhr</t>
  </si>
  <si>
    <t>Iraamane</t>
  </si>
  <si>
    <t>Werner</t>
  </si>
  <si>
    <t>Naumann</t>
  </si>
  <si>
    <t>Koch</t>
  </si>
  <si>
    <t>Scheidhauer</t>
  </si>
  <si>
    <t>Herren-Doppel</t>
  </si>
  <si>
    <t>Boltz, Stefan</t>
  </si>
  <si>
    <t>Boltz / Naumann</t>
  </si>
  <si>
    <t>Braun R. / Klein</t>
  </si>
  <si>
    <t>Güll / Gertsos</t>
  </si>
  <si>
    <t>Steingasser / Spies</t>
  </si>
  <si>
    <t>Müller / Blanke</t>
  </si>
  <si>
    <t>Burkhardt / Johann</t>
  </si>
  <si>
    <t>Scheidhauer / Walter W.</t>
  </si>
  <si>
    <t>Zeiger / Koch</t>
  </si>
  <si>
    <t>Barthel / Dorst</t>
  </si>
  <si>
    <t>Neurohr / Löhr</t>
  </si>
  <si>
    <t>Wichter / Wichter</t>
  </si>
  <si>
    <t>Braun H. / Welker</t>
  </si>
  <si>
    <t>Tomkowiak / Hasselbach</t>
  </si>
  <si>
    <t>Geffroy / Nessler</t>
  </si>
  <si>
    <t>Krupp / Klein</t>
  </si>
  <si>
    <t>Belbassi / Schwarz</t>
  </si>
  <si>
    <t>Melnyk / Roemer</t>
  </si>
  <si>
    <t>Holzhauser / Philippi</t>
  </si>
  <si>
    <t>TuS Neunkirchen</t>
  </si>
  <si>
    <t>Mixed-Doppel</t>
  </si>
  <si>
    <t>Burkhardt / Kirchner</t>
  </si>
  <si>
    <t>Scheidhauer / Löhr</t>
  </si>
  <si>
    <t>Barthel / Detemple</t>
  </si>
  <si>
    <t>Holzhauser / Paul</t>
  </si>
  <si>
    <t>SSV Wellesweiler / TTC Neunkirchen</t>
  </si>
  <si>
    <t>Senioren-Einzel</t>
  </si>
  <si>
    <t>Kiefer, Rudi (TuS)</t>
  </si>
  <si>
    <t>Diehl, Jürgen (SSV)</t>
  </si>
  <si>
    <t>Kern, Heinz (SSV)</t>
  </si>
  <si>
    <t>Walter, Willi (SSV)</t>
  </si>
  <si>
    <t>Staut, Klaus (TuS)</t>
  </si>
  <si>
    <t>Zeiger, Hermann (SSV)</t>
  </si>
  <si>
    <t>Geffroy, Rene (TuS)</t>
  </si>
  <si>
    <t>Klein, Hermann (TuS)</t>
  </si>
  <si>
    <t>Senioren-Doppel</t>
  </si>
  <si>
    <t>Kiefer / Klein</t>
  </si>
  <si>
    <t>Zeiger / Schwitzgebel</t>
  </si>
  <si>
    <t>Diehl / Kern</t>
  </si>
  <si>
    <t>Detemple / Walter</t>
  </si>
  <si>
    <t>Altersklasse 1 - Einzel</t>
  </si>
  <si>
    <t>Rischar, Robert (SSV)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</si>
</sst>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0" fillId="3" borderId="0" xfId="0" applyFill="1" applyAlignment="1">
      <alignment shrinkToFit="1"/>
    </xf>
    <xf numFmtId="0" fontId="0" fillId="3" borderId="1" xfId="0" applyFill="1" applyBorder="1" applyAlignment="1">
      <alignment shrinkToFit="1"/>
    </xf>
    <xf numFmtId="0" fontId="0" fillId="3" borderId="2" xfId="0" applyFill="1" applyBorder="1" applyAlignment="1">
      <alignment shrinkToFit="1"/>
    </xf>
    <xf numFmtId="0" fontId="0" fillId="3" borderId="0" xfId="0" applyFill="1" applyBorder="1" applyAlignment="1">
      <alignment shrinkToFit="1"/>
    </xf>
    <xf numFmtId="0" fontId="4" fillId="3" borderId="3" xfId="0" applyFont="1" applyFill="1" applyBorder="1" applyAlignment="1">
      <alignment horizontal="right" shrinkToFit="1"/>
    </xf>
    <xf numFmtId="0" fontId="4" fillId="3" borderId="0" xfId="0" applyFont="1" applyFill="1" applyAlignment="1">
      <alignment shrinkToFit="1"/>
    </xf>
    <xf numFmtId="0" fontId="0" fillId="3" borderId="1" xfId="0" applyFill="1" applyBorder="1" applyAlignment="1">
      <alignment horizontal="left" shrinkToFit="1"/>
    </xf>
    <xf numFmtId="0" fontId="0" fillId="3" borderId="0" xfId="0" applyFill="1" applyAlignment="1">
      <alignment horizontal="left" shrinkToFit="1"/>
    </xf>
    <xf numFmtId="0" fontId="0" fillId="3" borderId="3" xfId="0" applyFill="1" applyBorder="1" applyAlignment="1">
      <alignment horizontal="left" shrinkToFit="1"/>
    </xf>
    <xf numFmtId="0" fontId="0" fillId="3" borderId="2" xfId="0" applyFill="1" applyBorder="1" applyAlignment="1">
      <alignment horizontal="left" shrinkToFit="1"/>
    </xf>
    <xf numFmtId="0" fontId="4" fillId="3" borderId="2" xfId="0" applyFont="1" applyFill="1" applyBorder="1" applyAlignment="1">
      <alignment shrinkToFit="1"/>
    </xf>
    <xf numFmtId="0" fontId="4" fillId="3" borderId="0" xfId="0" applyFont="1" applyFill="1" applyAlignment="1">
      <alignment horizontal="center" shrinkToFit="1"/>
    </xf>
    <xf numFmtId="0" fontId="0" fillId="3" borderId="4" xfId="0" applyFill="1" applyBorder="1" applyAlignment="1">
      <alignment shrinkToFit="1"/>
    </xf>
    <xf numFmtId="0" fontId="0" fillId="3" borderId="5" xfId="0" applyFill="1" applyBorder="1" applyAlignment="1">
      <alignment shrinkToFit="1"/>
    </xf>
    <xf numFmtId="0" fontId="0" fillId="3" borderId="0" xfId="0" applyFill="1" applyAlignment="1">
      <alignment horizontal="right" shrinkToFit="1"/>
    </xf>
    <xf numFmtId="0" fontId="4" fillId="3" borderId="6" xfId="0" applyFont="1" applyFill="1" applyBorder="1" applyAlignment="1">
      <alignment horizontal="center" shrinkToFit="1"/>
    </xf>
    <xf numFmtId="0" fontId="4" fillId="3" borderId="7" xfId="0" applyFont="1" applyFill="1" applyBorder="1" applyAlignment="1">
      <alignment horizontal="center" shrinkToFit="1"/>
    </xf>
    <xf numFmtId="0" fontId="5" fillId="3" borderId="0" xfId="0" applyFont="1" applyFill="1" applyBorder="1" applyAlignment="1">
      <alignment horizontal="center" shrinkToFit="1"/>
    </xf>
    <xf numFmtId="0" fontId="5" fillId="3" borderId="1" xfId="0" applyFont="1" applyFill="1" applyBorder="1" applyAlignment="1">
      <alignment horizontal="center" shrinkToFit="1"/>
    </xf>
    <xf numFmtId="0" fontId="0" fillId="3" borderId="8" xfId="0" applyFill="1" applyBorder="1" applyAlignment="1">
      <alignment horizontal="center" shrinkToFit="1"/>
    </xf>
    <xf numFmtId="0" fontId="0" fillId="3" borderId="9" xfId="0" applyFill="1" applyBorder="1" applyAlignment="1">
      <alignment horizontal="center" shrinkToFit="1"/>
    </xf>
    <xf numFmtId="0" fontId="0" fillId="3" borderId="6" xfId="0" applyFill="1" applyBorder="1" applyAlignment="1">
      <alignment horizontal="center" shrinkToFit="1"/>
    </xf>
    <xf numFmtId="0" fontId="0" fillId="3" borderId="7" xfId="0" applyFill="1" applyBorder="1" applyAlignment="1">
      <alignment horizontal="center" shrinkToFit="1"/>
    </xf>
    <xf numFmtId="0" fontId="0" fillId="3" borderId="10" xfId="0" applyFill="1" applyBorder="1" applyAlignment="1">
      <alignment horizontal="center" shrinkToFit="1"/>
    </xf>
    <xf numFmtId="0" fontId="0" fillId="3" borderId="11" xfId="0" applyFill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shrinkToFit="1"/>
    </xf>
    <xf numFmtId="0" fontId="0" fillId="3" borderId="0" xfId="0" applyFill="1" applyBorder="1" applyAlignment="1">
      <alignment horizontal="center" shrinkToFit="1"/>
    </xf>
    <xf numFmtId="0" fontId="0" fillId="3" borderId="1" xfId="0" applyFill="1" applyBorder="1" applyAlignment="1">
      <alignment horizontal="center" shrinkToFit="1"/>
    </xf>
    <xf numFmtId="0" fontId="4" fillId="3" borderId="8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 shrinkToFit="1"/>
    </xf>
    <xf numFmtId="0" fontId="4" fillId="3" borderId="10" xfId="0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center" shrinkToFit="1"/>
    </xf>
    <xf numFmtId="0" fontId="0" fillId="3" borderId="12" xfId="0" applyFill="1" applyBorder="1" applyAlignment="1">
      <alignment horizontal="right" shrinkToFit="1"/>
    </xf>
    <xf numFmtId="0" fontId="0" fillId="3" borderId="1" xfId="0" applyFill="1" applyBorder="1" applyAlignment="1">
      <alignment horizontal="right" shrinkToFit="1"/>
    </xf>
    <xf numFmtId="0" fontId="0" fillId="3" borderId="12" xfId="0" applyFill="1" applyBorder="1" applyAlignment="1">
      <alignment horizontal="left" shrinkToFit="1"/>
    </xf>
    <xf numFmtId="0" fontId="0" fillId="3" borderId="1" xfId="0" applyFill="1" applyBorder="1" applyAlignment="1">
      <alignment horizontal="left" shrinkToFit="1"/>
    </xf>
    <xf numFmtId="0" fontId="0" fillId="3" borderId="4" xfId="0" applyFill="1" applyBorder="1" applyAlignment="1">
      <alignment horizontal="center" shrinkToFit="1"/>
    </xf>
    <xf numFmtId="0" fontId="0" fillId="3" borderId="13" xfId="0" applyFill="1" applyBorder="1" applyAlignment="1">
      <alignment horizontal="center" shrinkToFit="1"/>
    </xf>
    <xf numFmtId="0" fontId="4" fillId="3" borderId="12" xfId="0" applyFont="1" applyFill="1" applyBorder="1" applyAlignment="1">
      <alignment horizontal="right" shrinkToFit="1"/>
    </xf>
    <xf numFmtId="0" fontId="4" fillId="3" borderId="1" xfId="0" applyFont="1" applyFill="1" applyBorder="1" applyAlignment="1">
      <alignment horizontal="right" shrinkToFit="1"/>
    </xf>
    <xf numFmtId="0" fontId="0" fillId="3" borderId="0" xfId="0" applyFill="1" applyBorder="1" applyAlignment="1">
      <alignment horizontal="left" shrinkToFit="1"/>
    </xf>
    <xf numFmtId="0" fontId="0" fillId="3" borderId="12" xfId="0" applyFill="1" applyBorder="1" applyAlignment="1">
      <alignment horizontal="center" shrinkToFit="1"/>
    </xf>
    <xf numFmtId="0" fontId="4" fillId="3" borderId="0" xfId="0" applyFont="1" applyFill="1" applyBorder="1" applyAlignment="1">
      <alignment horizontal="right" shrinkToFit="1"/>
    </xf>
    <xf numFmtId="0" fontId="0" fillId="3" borderId="5" xfId="0" applyFill="1" applyBorder="1" applyAlignment="1">
      <alignment horizontal="center" shrinkToFit="1"/>
    </xf>
    <xf numFmtId="0" fontId="0" fillId="3" borderId="2" xfId="0" applyFill="1" applyBorder="1" applyAlignment="1">
      <alignment horizontal="left" shrinkToFit="1"/>
    </xf>
    <xf numFmtId="0" fontId="0" fillId="3" borderId="3" xfId="0" applyFill="1" applyBorder="1" applyAlignment="1">
      <alignment horizontal="left" shrinkToFit="1"/>
    </xf>
    <xf numFmtId="0" fontId="0" fillId="3" borderId="3" xfId="0" applyFont="1" applyFill="1" applyBorder="1" applyAlignment="1">
      <alignment shrinkToFit="1"/>
    </xf>
    <xf numFmtId="0" fontId="0" fillId="3" borderId="2" xfId="0" applyFont="1" applyFill="1" applyBorder="1" applyAlignment="1">
      <alignment horizontal="center" shrinkToFit="1"/>
    </xf>
    <xf numFmtId="0" fontId="0" fillId="3" borderId="3" xfId="0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0" fontId="0" fillId="3" borderId="2" xfId="0" applyFont="1" applyFill="1" applyBorder="1" applyAlignment="1">
      <alignment horizontal="left" shrinkToFit="1"/>
    </xf>
    <xf numFmtId="0" fontId="0" fillId="3" borderId="3" xfId="0" applyFont="1" applyFill="1" applyBorder="1" applyAlignment="1">
      <alignment horizontal="left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J3" sqref="J3"/>
    </sheetView>
  </sheetViews>
  <sheetFormatPr defaultColWidth="11.421875" defaultRowHeight="12.75"/>
  <cols>
    <col min="1" max="1" width="4.28125" style="6" customWidth="1"/>
    <col min="2" max="2" width="17.7109375" style="5" customWidth="1"/>
    <col min="3" max="3" width="2.7109375" style="0" customWidth="1"/>
    <col min="4" max="4" width="17.7109375" style="0" customWidth="1"/>
    <col min="5" max="5" width="2.7109375" style="0" customWidth="1"/>
    <col min="6" max="6" width="17.7109375" style="0" customWidth="1"/>
    <col min="7" max="7" width="2.7109375" style="0" customWidth="1"/>
    <col min="8" max="8" width="17.7109375" style="0" customWidth="1"/>
    <col min="9" max="9" width="2.7109375" style="0" customWidth="1"/>
    <col min="10" max="10" width="17.7109375" style="0" customWidth="1"/>
    <col min="11" max="11" width="2.7109375" style="0" customWidth="1"/>
    <col min="12" max="12" width="6.7109375" style="0" customWidth="1"/>
    <col min="13" max="13" width="17.7109375" style="0" customWidth="1"/>
    <col min="14" max="14" width="2.7109375" style="0" customWidth="1"/>
  </cols>
  <sheetData>
    <row r="1" spans="1:14" ht="12.75">
      <c r="A1" s="9"/>
      <c r="B1" s="10" t="s">
        <v>5</v>
      </c>
      <c r="C1" s="11"/>
      <c r="D1" s="11" t="s">
        <v>0</v>
      </c>
      <c r="E1" s="11"/>
      <c r="F1" s="11" t="s">
        <v>1</v>
      </c>
      <c r="G1" s="11"/>
      <c r="H1" s="11" t="s">
        <v>2</v>
      </c>
      <c r="I1" s="11"/>
      <c r="J1" s="11" t="s">
        <v>3</v>
      </c>
      <c r="K1" s="1"/>
      <c r="L1" s="1"/>
      <c r="M1" s="1"/>
      <c r="N1" s="1"/>
    </row>
    <row r="2" spans="1:14" ht="6.75" customHeight="1">
      <c r="A2" s="55">
        <v>1</v>
      </c>
      <c r="B2" s="53" t="s">
        <v>27</v>
      </c>
      <c r="C2" s="39">
        <v>3</v>
      </c>
      <c r="D2" s="12"/>
      <c r="E2" s="12"/>
      <c r="F2" s="12"/>
      <c r="G2" s="12"/>
      <c r="H2" s="12"/>
      <c r="I2" s="12"/>
      <c r="J2" s="12"/>
      <c r="K2" s="12"/>
      <c r="L2" s="39"/>
      <c r="M2" s="39"/>
      <c r="N2" s="4"/>
    </row>
    <row r="3" spans="1:14" ht="6.75" customHeight="1" thickBot="1">
      <c r="A3" s="52"/>
      <c r="B3" s="48"/>
      <c r="C3" s="40"/>
      <c r="D3" s="53" t="str">
        <f>IF(OR(ISBLANK(C2),ISBLANK(C4)),"",IF(C2&gt;2,B2,IF(C4&gt;2,B4,"")))</f>
        <v>Blanke, Mark (SSV)</v>
      </c>
      <c r="E3" s="39">
        <v>3</v>
      </c>
      <c r="F3" s="12"/>
      <c r="G3" s="12"/>
      <c r="H3" s="12"/>
      <c r="I3" s="12"/>
      <c r="J3" s="12"/>
      <c r="K3" s="12"/>
      <c r="L3" s="39"/>
      <c r="M3" s="39"/>
      <c r="N3" s="4"/>
    </row>
    <row r="4" spans="1:14" ht="6.75" customHeight="1">
      <c r="A4" s="45">
        <v>2</v>
      </c>
      <c r="B4" s="47"/>
      <c r="C4" s="49">
        <v>0</v>
      </c>
      <c r="D4" s="48">
        <f>IF(OR(ISBLANK(C3),ISBLANK(C5)),"",IF(C3&gt;2,B3,IF(C5&gt;2,B5,"")))</f>
      </c>
      <c r="E4" s="40"/>
      <c r="F4" s="12"/>
      <c r="G4" s="12"/>
      <c r="H4" s="12"/>
      <c r="I4" s="12"/>
      <c r="J4" s="12"/>
      <c r="K4" s="12"/>
      <c r="L4" s="41"/>
      <c r="M4" s="42"/>
      <c r="N4" s="4"/>
    </row>
    <row r="5" spans="1:14" ht="6.75" customHeight="1">
      <c r="A5" s="46"/>
      <c r="B5" s="48"/>
      <c r="C5" s="50"/>
      <c r="D5" s="19"/>
      <c r="E5" s="24"/>
      <c r="F5" s="57" t="str">
        <f>IF(OR(ISBLANK(E3),ISBLANK(E7)),"",IF(E3&gt;2,D3,IF(E7&gt;2,D7,"")))</f>
        <v>Blanke, Mark (SSV)</v>
      </c>
      <c r="G5" s="39">
        <v>0</v>
      </c>
      <c r="H5" s="12"/>
      <c r="I5" s="12"/>
      <c r="J5" s="12"/>
      <c r="K5" s="12"/>
      <c r="L5" s="27"/>
      <c r="M5" s="28"/>
      <c r="N5" s="4"/>
    </row>
    <row r="6" spans="1:14" ht="6.75" customHeight="1">
      <c r="A6" s="45">
        <v>3</v>
      </c>
      <c r="B6" s="47"/>
      <c r="C6" s="39">
        <v>0</v>
      </c>
      <c r="D6" s="19"/>
      <c r="E6" s="25"/>
      <c r="F6" s="58">
        <f>IF(OR(ISBLANK(E5),ISBLANK(E7)),"",IF(E5&gt;2,D5,IF(E7&gt;2,D7,"")))</f>
      </c>
      <c r="G6" s="40"/>
      <c r="H6" s="12"/>
      <c r="I6" s="12"/>
      <c r="J6" s="12"/>
      <c r="K6" s="12"/>
      <c r="L6" s="27" t="s">
        <v>6</v>
      </c>
      <c r="M6" s="28"/>
      <c r="N6" s="4"/>
    </row>
    <row r="7" spans="1:14" ht="6.75" customHeight="1">
      <c r="A7" s="46"/>
      <c r="B7" s="48"/>
      <c r="C7" s="40"/>
      <c r="D7" s="53" t="str">
        <f>IF(OR(ISBLANK(C6),ISBLANK(C8)),"",IF(C6&gt;2,B6,IF(C8&gt;2,B8,"")))</f>
        <v>Schwarz, Kai (TuS)</v>
      </c>
      <c r="E7" s="56">
        <v>0</v>
      </c>
      <c r="F7" s="19"/>
      <c r="G7" s="24"/>
      <c r="H7" s="12"/>
      <c r="I7" s="12"/>
      <c r="J7" s="12"/>
      <c r="K7" s="12"/>
      <c r="L7" s="27"/>
      <c r="M7" s="28"/>
      <c r="N7" s="4"/>
    </row>
    <row r="8" spans="1:14" ht="6.75" customHeight="1">
      <c r="A8" s="45">
        <v>4</v>
      </c>
      <c r="B8" s="47" t="s">
        <v>28</v>
      </c>
      <c r="C8" s="49">
        <v>3</v>
      </c>
      <c r="D8" s="48">
        <f>IF(OR(ISBLANK(C7),ISBLANK(C9)),"",IF(C7&gt;2,B7,IF(C9&gt;2,B9,"")))</f>
      </c>
      <c r="E8" s="50"/>
      <c r="F8" s="19"/>
      <c r="G8" s="25"/>
      <c r="H8" s="12"/>
      <c r="I8" s="12"/>
      <c r="J8" s="12"/>
      <c r="K8" s="12"/>
      <c r="L8" s="27"/>
      <c r="M8" s="28"/>
      <c r="N8" s="4"/>
    </row>
    <row r="9" spans="1:14" ht="6.75" customHeight="1">
      <c r="A9" s="46"/>
      <c r="B9" s="48"/>
      <c r="C9" s="50"/>
      <c r="D9" s="19"/>
      <c r="E9" s="12"/>
      <c r="F9" s="19"/>
      <c r="G9" s="25"/>
      <c r="H9" s="57" t="str">
        <f>IF(OR(ISBLANK(G5),ISBLANK(G13)),"",IF(G5&gt;2,F5,IF(G13&gt;2,F13,"")))</f>
        <v>Wichter, Torsten (SSV)</v>
      </c>
      <c r="I9" s="39">
        <v>0</v>
      </c>
      <c r="J9" s="12"/>
      <c r="K9" s="12"/>
      <c r="L9" s="27"/>
      <c r="M9" s="28"/>
      <c r="N9" s="4"/>
    </row>
    <row r="10" spans="1:14" ht="6.75" customHeight="1">
      <c r="A10" s="45">
        <v>5</v>
      </c>
      <c r="B10" s="47" t="s">
        <v>50</v>
      </c>
      <c r="C10" s="54">
        <v>3</v>
      </c>
      <c r="D10" s="19"/>
      <c r="E10" s="12"/>
      <c r="F10" s="19"/>
      <c r="G10" s="25"/>
      <c r="H10" s="58">
        <f>IF(OR(ISBLANK(G8),ISBLANK(G12)),"",IF(G8&gt;2,F8,IF(G12&gt;2,F12,"")))</f>
      </c>
      <c r="I10" s="40"/>
      <c r="J10" s="12"/>
      <c r="K10" s="12"/>
      <c r="L10" s="27" t="s">
        <v>26</v>
      </c>
      <c r="M10" s="28"/>
      <c r="N10" s="4"/>
    </row>
    <row r="11" spans="1:14" ht="6.75" customHeight="1">
      <c r="A11" s="46"/>
      <c r="B11" s="48"/>
      <c r="C11" s="40"/>
      <c r="D11" s="53" t="str">
        <f>IF(OR(ISBLANK(C10),ISBLANK(C12)),"",IF(C10&gt;2,B10,IF(C12&gt;2,B12,"")))</f>
        <v>Müller, Frank (SSV)</v>
      </c>
      <c r="E11" s="39">
        <v>0</v>
      </c>
      <c r="F11" s="19"/>
      <c r="G11" s="25"/>
      <c r="H11" s="19"/>
      <c r="I11" s="24"/>
      <c r="J11" s="12"/>
      <c r="K11" s="12"/>
      <c r="L11" s="27"/>
      <c r="M11" s="28"/>
      <c r="N11" s="4"/>
    </row>
    <row r="12" spans="1:14" ht="6.75" customHeight="1">
      <c r="A12" s="45">
        <v>6</v>
      </c>
      <c r="B12" s="47"/>
      <c r="C12" s="49">
        <v>0</v>
      </c>
      <c r="D12" s="48">
        <f>IF(OR(ISBLANK(C11),ISBLANK(C13)),"",IF(C11&gt;2,B11,IF(C13&gt;2,B13,"")))</f>
      </c>
      <c r="E12" s="40"/>
      <c r="F12" s="19"/>
      <c r="G12" s="25"/>
      <c r="H12" s="19"/>
      <c r="I12" s="25"/>
      <c r="J12" s="12"/>
      <c r="K12" s="12"/>
      <c r="L12" s="27"/>
      <c r="M12" s="28"/>
      <c r="N12" s="4"/>
    </row>
    <row r="13" spans="1:14" ht="6.75" customHeight="1">
      <c r="A13" s="46"/>
      <c r="B13" s="48"/>
      <c r="C13" s="50"/>
      <c r="D13" s="19"/>
      <c r="E13" s="24"/>
      <c r="F13" s="57" t="str">
        <f>IF(OR(ISBLANK(E11),ISBLANK(E15)),"",IF(E11&gt;2,D11,IF(E15&gt;2,D15,"")))</f>
        <v>Wichter, Torsten (SSV)</v>
      </c>
      <c r="G13" s="56">
        <v>3</v>
      </c>
      <c r="H13" s="19"/>
      <c r="I13" s="25"/>
      <c r="J13" s="12"/>
      <c r="K13" s="12"/>
      <c r="L13" s="27"/>
      <c r="M13" s="28"/>
      <c r="N13" s="4"/>
    </row>
    <row r="14" spans="1:14" ht="6.75" customHeight="1">
      <c r="A14" s="45">
        <v>7</v>
      </c>
      <c r="B14" s="47" t="s">
        <v>56</v>
      </c>
      <c r="C14" s="54">
        <v>3</v>
      </c>
      <c r="D14" s="19"/>
      <c r="E14" s="25"/>
      <c r="F14" s="58">
        <f>IF(OR(ISBLANK(E13),ISBLANK(E15)),"",IF(E13&gt;2,D13,IF(E15&gt;2,D15,"")))</f>
      </c>
      <c r="G14" s="50"/>
      <c r="H14" s="19"/>
      <c r="I14" s="25"/>
      <c r="J14" s="12"/>
      <c r="K14" s="12"/>
      <c r="L14" s="27"/>
      <c r="M14" s="28"/>
      <c r="N14" s="3"/>
    </row>
    <row r="15" spans="1:14" ht="6.75" customHeight="1" thickBot="1">
      <c r="A15" s="46"/>
      <c r="B15" s="48"/>
      <c r="C15" s="40"/>
      <c r="D15" s="53" t="str">
        <f>IF(OR(ISBLANK(C14),ISBLANK(C16)),"",IF(C14&gt;2,B14,IF(C16&gt;2,B16,"")))</f>
        <v>Wichter, Torsten (SSV)</v>
      </c>
      <c r="E15" s="56">
        <v>3</v>
      </c>
      <c r="F15" s="19"/>
      <c r="G15" s="12"/>
      <c r="H15" s="19"/>
      <c r="I15" s="25"/>
      <c r="J15" s="12"/>
      <c r="K15" s="12"/>
      <c r="L15" s="43"/>
      <c r="M15" s="44"/>
      <c r="N15" s="3"/>
    </row>
    <row r="16" spans="1:14" ht="6.75" customHeight="1">
      <c r="A16" s="45">
        <v>8</v>
      </c>
      <c r="B16" s="47" t="s">
        <v>29</v>
      </c>
      <c r="C16" s="49">
        <v>0</v>
      </c>
      <c r="D16" s="48">
        <f>IF(OR(ISBLANK(C15),ISBLANK(C17)),"",IF(C15&gt;2,B15,IF(C17&gt;2,B17,"")))</f>
      </c>
      <c r="E16" s="50"/>
      <c r="F16" s="19"/>
      <c r="G16" s="12"/>
      <c r="H16" s="19"/>
      <c r="I16" s="25"/>
      <c r="J16" s="12"/>
      <c r="K16" s="12"/>
      <c r="L16" s="12"/>
      <c r="M16" s="12"/>
      <c r="N16" s="3"/>
    </row>
    <row r="17" spans="1:14" ht="6.75" customHeight="1">
      <c r="A17" s="46"/>
      <c r="B17" s="48"/>
      <c r="C17" s="50"/>
      <c r="D17" s="19"/>
      <c r="E17" s="12"/>
      <c r="F17" s="19"/>
      <c r="G17" s="12"/>
      <c r="H17" s="19"/>
      <c r="I17" s="25"/>
      <c r="J17" s="60" t="str">
        <f>IF(OR(ISBLANK(I9),ISBLANK(I25)),"",IF(I9&gt;2,H9,IF(I25&gt;2,H25,"")))</f>
        <v>Spies, Stefan (SSV)</v>
      </c>
      <c r="K17" s="39">
        <v>3</v>
      </c>
      <c r="L17" s="12"/>
      <c r="M17" s="12"/>
      <c r="N17" s="3"/>
    </row>
    <row r="18" spans="1:14" ht="6.75" customHeight="1">
      <c r="A18" s="45">
        <v>9</v>
      </c>
      <c r="B18" s="47" t="s">
        <v>30</v>
      </c>
      <c r="C18" s="54">
        <v>3</v>
      </c>
      <c r="D18" s="19"/>
      <c r="E18" s="12"/>
      <c r="F18" s="19"/>
      <c r="G18" s="12"/>
      <c r="H18" s="19"/>
      <c r="I18" s="25"/>
      <c r="J18" s="61">
        <f>IF(OR(ISBLANK(I14),ISBLANK(I22)),"",IF(I14&gt;2,H14,IF(I22&gt;2,H22,"")))</f>
      </c>
      <c r="K18" s="40"/>
      <c r="L18" s="12"/>
      <c r="M18" s="12"/>
      <c r="N18" s="3"/>
    </row>
    <row r="19" spans="1:14" ht="6.75" customHeight="1">
      <c r="A19" s="46"/>
      <c r="B19" s="48"/>
      <c r="C19" s="40"/>
      <c r="D19" s="53" t="str">
        <f>IF(OR(ISBLANK(C18),ISBLANK(C20)),"",IF(C18&gt;2,B18,IF(C20&gt;2,B20,"")))</f>
        <v>Tschersovsky, Hannes</v>
      </c>
      <c r="E19" s="39">
        <v>0</v>
      </c>
      <c r="F19" s="19"/>
      <c r="G19" s="12"/>
      <c r="H19" s="19"/>
      <c r="I19" s="25"/>
      <c r="J19" s="17"/>
      <c r="K19" s="24"/>
      <c r="L19" s="12"/>
      <c r="M19" s="12"/>
      <c r="N19" s="3"/>
    </row>
    <row r="20" spans="1:14" ht="6.75" customHeight="1">
      <c r="A20" s="45">
        <v>10</v>
      </c>
      <c r="B20" s="47"/>
      <c r="C20" s="49">
        <v>0</v>
      </c>
      <c r="D20" s="48">
        <f>IF(OR(ISBLANK(C19),ISBLANK(C21)),"",IF(C19&gt;2,B19,IF(C21&gt;2,B21,"")))</f>
      </c>
      <c r="E20" s="40"/>
      <c r="F20" s="19"/>
      <c r="G20" s="12"/>
      <c r="H20" s="19"/>
      <c r="I20" s="25"/>
      <c r="J20" s="17"/>
      <c r="K20" s="25"/>
      <c r="L20" s="12"/>
      <c r="M20" s="12"/>
      <c r="N20" s="3"/>
    </row>
    <row r="21" spans="1:14" ht="6.75" customHeight="1">
      <c r="A21" s="46"/>
      <c r="B21" s="48"/>
      <c r="C21" s="50"/>
      <c r="D21" s="19"/>
      <c r="E21" s="24"/>
      <c r="F21" s="57" t="str">
        <f>IF(OR(ISBLANK(E19),ISBLANK(E23)),"",IF(E19&gt;2,D19,IF(E23&gt;2,D23,"")))</f>
        <v>Wichter, Stefan (SSV)</v>
      </c>
      <c r="G21" s="39">
        <v>0</v>
      </c>
      <c r="H21" s="19"/>
      <c r="I21" s="25"/>
      <c r="J21" s="17"/>
      <c r="K21" s="25"/>
      <c r="L21" s="12"/>
      <c r="M21" s="12"/>
      <c r="N21" s="3"/>
    </row>
    <row r="22" spans="1:14" ht="6.75" customHeight="1">
      <c r="A22" s="45">
        <v>11</v>
      </c>
      <c r="B22" s="47" t="s">
        <v>31</v>
      </c>
      <c r="C22" s="54">
        <v>0</v>
      </c>
      <c r="D22" s="19"/>
      <c r="E22" s="25"/>
      <c r="F22" s="58">
        <f>IF(OR(ISBLANK(E21),ISBLANK(E23)),"",IF(E21&gt;2,D21,IF(E23&gt;2,D23,"")))</f>
      </c>
      <c r="G22" s="40"/>
      <c r="H22" s="19"/>
      <c r="I22" s="25"/>
      <c r="J22" s="17"/>
      <c r="K22" s="25"/>
      <c r="L22" s="12"/>
      <c r="M22" s="12"/>
      <c r="N22" s="3"/>
    </row>
    <row r="23" spans="1:14" ht="6.75" customHeight="1">
      <c r="A23" s="46"/>
      <c r="B23" s="48"/>
      <c r="C23" s="40"/>
      <c r="D23" s="53" t="str">
        <f>IF(OR(ISBLANK(C22),ISBLANK(C24)),"",IF(C22&gt;2,B22,IF(C24&gt;2,B24,"")))</f>
        <v>Wichter, Stefan (SSV)</v>
      </c>
      <c r="E23" s="56">
        <v>3</v>
      </c>
      <c r="F23" s="19"/>
      <c r="G23" s="24"/>
      <c r="H23" s="19"/>
      <c r="I23" s="25"/>
      <c r="J23" s="17"/>
      <c r="K23" s="25"/>
      <c r="L23" s="12"/>
      <c r="M23" s="12"/>
      <c r="N23" s="3"/>
    </row>
    <row r="24" spans="1:14" ht="6.75" customHeight="1">
      <c r="A24" s="45">
        <v>12</v>
      </c>
      <c r="B24" s="47" t="s">
        <v>32</v>
      </c>
      <c r="C24" s="49">
        <v>3</v>
      </c>
      <c r="D24" s="48">
        <f>IF(OR(ISBLANK(C23),ISBLANK(C25)),"",IF(C23&gt;2,B23,IF(C25&gt;2,B25,"")))</f>
      </c>
      <c r="E24" s="50"/>
      <c r="F24" s="19"/>
      <c r="G24" s="25"/>
      <c r="H24" s="19"/>
      <c r="I24" s="25"/>
      <c r="J24" s="17"/>
      <c r="K24" s="25"/>
      <c r="L24" s="12"/>
      <c r="M24" s="12"/>
      <c r="N24" s="3"/>
    </row>
    <row r="25" spans="1:14" ht="6.75" customHeight="1">
      <c r="A25" s="46"/>
      <c r="B25" s="48"/>
      <c r="C25" s="50"/>
      <c r="D25" s="19"/>
      <c r="E25" s="12"/>
      <c r="F25" s="19"/>
      <c r="G25" s="25"/>
      <c r="H25" s="57" t="str">
        <f>IF(OR(ISBLANK(G21),ISBLANK(G29)),"",IF(G21&gt;2,F21,IF(G29&gt;2,F29,"")))</f>
        <v>Spies, Stefan (SSV)</v>
      </c>
      <c r="I25" s="56">
        <v>3</v>
      </c>
      <c r="J25" s="17"/>
      <c r="K25" s="25"/>
      <c r="L25" s="12"/>
      <c r="M25" s="12"/>
      <c r="N25" s="3"/>
    </row>
    <row r="26" spans="1:14" ht="6.75" customHeight="1">
      <c r="A26" s="45">
        <v>13</v>
      </c>
      <c r="B26" s="47" t="s">
        <v>33</v>
      </c>
      <c r="C26" s="54">
        <v>3</v>
      </c>
      <c r="D26" s="19"/>
      <c r="E26" s="12"/>
      <c r="F26" s="19"/>
      <c r="G26" s="25"/>
      <c r="H26" s="58">
        <f>IF(OR(ISBLANK(G24),ISBLANK(G28)),"",IF(G24&gt;2,F24,IF(G28&gt;2,F28,"")))</f>
      </c>
      <c r="I26" s="50"/>
      <c r="J26" s="17"/>
      <c r="K26" s="25"/>
      <c r="L26" s="12"/>
      <c r="M26" s="12"/>
      <c r="N26" s="3"/>
    </row>
    <row r="27" spans="1:14" ht="6.75" customHeight="1">
      <c r="A27" s="46"/>
      <c r="B27" s="48"/>
      <c r="C27" s="40"/>
      <c r="D27" s="53" t="str">
        <f>IF(OR(ISBLANK(C26),ISBLANK(C28)),"",IF(C26&gt;2,B26,IF(C28&gt;2,B28,"")))</f>
        <v>Gertsos, Georg (TuS)</v>
      </c>
      <c r="E27" s="39">
        <v>0</v>
      </c>
      <c r="F27" s="19"/>
      <c r="G27" s="25"/>
      <c r="H27" s="19"/>
      <c r="I27" s="12"/>
      <c r="J27" s="17"/>
      <c r="K27" s="25"/>
      <c r="L27" s="12"/>
      <c r="M27" s="12"/>
      <c r="N27" s="3"/>
    </row>
    <row r="28" spans="1:14" ht="6.75" customHeight="1">
      <c r="A28" s="45">
        <v>14</v>
      </c>
      <c r="B28" s="47"/>
      <c r="C28" s="49">
        <v>0</v>
      </c>
      <c r="D28" s="48">
        <f>IF(OR(ISBLANK(C27),ISBLANK(C29)),"",IF(C27&gt;2,B27,IF(C29&gt;2,B29,"")))</f>
      </c>
      <c r="E28" s="40"/>
      <c r="F28" s="19"/>
      <c r="G28" s="25"/>
      <c r="H28" s="19"/>
      <c r="I28" s="12"/>
      <c r="J28" s="17"/>
      <c r="K28" s="25"/>
      <c r="L28" s="12"/>
      <c r="M28" s="12"/>
      <c r="N28" s="3"/>
    </row>
    <row r="29" spans="1:14" ht="6.75" customHeight="1">
      <c r="A29" s="46"/>
      <c r="B29" s="48"/>
      <c r="C29" s="50"/>
      <c r="D29" s="19"/>
      <c r="E29" s="24"/>
      <c r="F29" s="57" t="str">
        <f>IF(OR(ISBLANK(E27),ISBLANK(E31)),"",IF(E27&gt;2,D27,IF(E31&gt;2,D31,"")))</f>
        <v>Spies, Stefan (SSV)</v>
      </c>
      <c r="G29" s="56">
        <v>3</v>
      </c>
      <c r="H29" s="19"/>
      <c r="I29" s="12"/>
      <c r="J29" s="17"/>
      <c r="K29" s="25"/>
      <c r="L29" s="12"/>
      <c r="M29" s="12"/>
      <c r="N29" s="3"/>
    </row>
    <row r="30" spans="1:14" ht="6.75" customHeight="1">
      <c r="A30" s="45">
        <v>15</v>
      </c>
      <c r="B30" s="47"/>
      <c r="C30" s="54">
        <v>0</v>
      </c>
      <c r="D30" s="19"/>
      <c r="E30" s="25"/>
      <c r="F30" s="58">
        <f>IF(OR(ISBLANK(E29),ISBLANK(E31)),"",IF(E29&gt;2,D29,IF(E31&gt;2,D31,"")))</f>
      </c>
      <c r="G30" s="50"/>
      <c r="H30" s="19"/>
      <c r="I30" s="12"/>
      <c r="J30" s="17"/>
      <c r="K30" s="25"/>
      <c r="L30" s="39" t="s">
        <v>4</v>
      </c>
      <c r="M30" s="38" t="str">
        <f>IF(OR(ISBLANK(K17),ISBLANK(K49)),"",IF(K17&gt;2,J17,IF(K49&gt;2,J49,"")))</f>
        <v>Spies, Stefan (SSV)</v>
      </c>
      <c r="N30" s="38"/>
    </row>
    <row r="31" spans="1:14" ht="6.75" customHeight="1">
      <c r="A31" s="46"/>
      <c r="B31" s="48"/>
      <c r="C31" s="40"/>
      <c r="D31" s="53" t="str">
        <f>IF(OR(ISBLANK(C30),ISBLANK(C32)),"",IF(C30&gt;2,B30,IF(C32&gt;2,B32,"")))</f>
        <v>Spies, Stefan (SSV)</v>
      </c>
      <c r="E31" s="56">
        <v>3</v>
      </c>
      <c r="F31" s="19"/>
      <c r="G31" s="12"/>
      <c r="H31" s="19"/>
      <c r="I31" s="12"/>
      <c r="J31" s="17"/>
      <c r="K31" s="25"/>
      <c r="L31" s="40"/>
      <c r="M31" s="62"/>
      <c r="N31" s="62"/>
    </row>
    <row r="32" spans="1:14" ht="6.75" customHeight="1">
      <c r="A32" s="51">
        <v>16</v>
      </c>
      <c r="B32" s="47" t="s">
        <v>34</v>
      </c>
      <c r="C32" s="49">
        <v>3</v>
      </c>
      <c r="D32" s="48">
        <f>IF(OR(ISBLANK(C31),ISBLANK(C33)),"",IF(C31&gt;2,B31,IF(C33&gt;2,B33,"")))</f>
      </c>
      <c r="E32" s="50"/>
      <c r="F32" s="19"/>
      <c r="G32" s="12"/>
      <c r="H32" s="19"/>
      <c r="I32" s="12"/>
      <c r="J32" s="17"/>
      <c r="K32" s="25"/>
      <c r="L32" s="12"/>
      <c r="M32" s="37" t="s">
        <v>46</v>
      </c>
      <c r="N32" s="37"/>
    </row>
    <row r="33" spans="1:14" ht="6.75" customHeight="1">
      <c r="A33" s="52"/>
      <c r="B33" s="48"/>
      <c r="C33" s="50"/>
      <c r="D33" s="19"/>
      <c r="E33" s="12"/>
      <c r="F33" s="19"/>
      <c r="G33" s="12"/>
      <c r="H33" s="19"/>
      <c r="I33" s="12"/>
      <c r="J33" s="17"/>
      <c r="K33" s="25"/>
      <c r="L33" s="12"/>
      <c r="M33" s="37"/>
      <c r="N33" s="37"/>
    </row>
    <row r="34" spans="1:14" ht="6.75" customHeight="1">
      <c r="A34" s="51">
        <v>17</v>
      </c>
      <c r="B34" s="53" t="s">
        <v>35</v>
      </c>
      <c r="C34" s="39">
        <v>3</v>
      </c>
      <c r="D34" s="19"/>
      <c r="E34" s="12"/>
      <c r="F34" s="19"/>
      <c r="G34" s="12"/>
      <c r="H34" s="19"/>
      <c r="I34" s="12"/>
      <c r="J34" s="17"/>
      <c r="K34" s="25"/>
      <c r="L34" s="12"/>
      <c r="M34" s="12"/>
      <c r="N34" s="3"/>
    </row>
    <row r="35" spans="1:14" ht="6.75" customHeight="1">
      <c r="A35" s="52"/>
      <c r="B35" s="48"/>
      <c r="C35" s="40"/>
      <c r="D35" s="53" t="str">
        <f>IF(OR(ISBLANK(C34),ISBLANK(C36)),"",IF(C34&gt;2,B34,IF(C36&gt;2,B36,"")))</f>
        <v>Hasan, Michael (TuS)</v>
      </c>
      <c r="E35" s="39">
        <v>0</v>
      </c>
      <c r="F35" s="19"/>
      <c r="G35" s="12"/>
      <c r="H35" s="19"/>
      <c r="I35" s="12"/>
      <c r="J35" s="17"/>
      <c r="K35" s="25"/>
      <c r="L35" s="12"/>
      <c r="M35" s="12"/>
      <c r="N35" s="3"/>
    </row>
    <row r="36" spans="1:14" ht="6.75" customHeight="1">
      <c r="A36" s="45">
        <v>18</v>
      </c>
      <c r="B36" s="47"/>
      <c r="C36" s="49">
        <v>0</v>
      </c>
      <c r="D36" s="48">
        <f>IF(OR(ISBLANK(C35),ISBLANK(C37)),"",IF(C35&gt;2,B35,IF(C37&gt;2,B37,"")))</f>
      </c>
      <c r="E36" s="40"/>
      <c r="F36" s="19"/>
      <c r="G36" s="12"/>
      <c r="H36" s="19"/>
      <c r="I36" s="12"/>
      <c r="J36" s="17"/>
      <c r="K36" s="25"/>
      <c r="L36" s="12"/>
      <c r="M36" s="12"/>
      <c r="N36" s="3"/>
    </row>
    <row r="37" spans="1:14" ht="6.75" customHeight="1">
      <c r="A37" s="46"/>
      <c r="B37" s="48"/>
      <c r="C37" s="50"/>
      <c r="D37" s="19"/>
      <c r="E37" s="24"/>
      <c r="F37" s="57" t="str">
        <f>IF(OR(ISBLANK(E35),ISBLANK(E39)),"",IF(E35&gt;2,D35,IF(E39&gt;2,D39,"")))</f>
        <v>Moeini, Hassan (TuS)</v>
      </c>
      <c r="G37" s="39">
        <v>3</v>
      </c>
      <c r="H37" s="19"/>
      <c r="I37" s="12"/>
      <c r="J37" s="17"/>
      <c r="K37" s="25"/>
      <c r="L37" s="12"/>
      <c r="M37" s="12"/>
      <c r="N37" s="3"/>
    </row>
    <row r="38" spans="1:14" ht="6.75" customHeight="1">
      <c r="A38" s="45">
        <v>19</v>
      </c>
      <c r="B38" s="47" t="s">
        <v>36</v>
      </c>
      <c r="C38" s="39">
        <v>0</v>
      </c>
      <c r="D38" s="19"/>
      <c r="E38" s="25"/>
      <c r="F38" s="58">
        <f>IF(OR(ISBLANK(E37),ISBLANK(E39)),"",IF(E37&gt;2,D37,IF(E39&gt;2,D39,"")))</f>
      </c>
      <c r="G38" s="40"/>
      <c r="H38" s="19"/>
      <c r="I38" s="12"/>
      <c r="J38" s="17"/>
      <c r="K38" s="25"/>
      <c r="L38" s="12"/>
      <c r="M38" s="12"/>
      <c r="N38" s="3"/>
    </row>
    <row r="39" spans="1:14" ht="6.75" customHeight="1">
      <c r="A39" s="46"/>
      <c r="B39" s="48"/>
      <c r="C39" s="40"/>
      <c r="D39" s="53" t="str">
        <f>IF(OR(ISBLANK(C38),ISBLANK(C40)),"",IF(C38&gt;2,B38,IF(C40&gt;2,B40,"")))</f>
        <v>Moeini, Hassan (TuS)</v>
      </c>
      <c r="E39" s="56">
        <v>3</v>
      </c>
      <c r="F39" s="19"/>
      <c r="G39" s="24"/>
      <c r="H39" s="19"/>
      <c r="I39" s="12"/>
      <c r="J39" s="17"/>
      <c r="K39" s="25"/>
      <c r="L39" s="12"/>
      <c r="M39" s="12"/>
      <c r="N39" s="3"/>
    </row>
    <row r="40" spans="1:14" ht="6.75" customHeight="1">
      <c r="A40" s="45">
        <v>20</v>
      </c>
      <c r="B40" s="47" t="s">
        <v>37</v>
      </c>
      <c r="C40" s="49">
        <v>3</v>
      </c>
      <c r="D40" s="48">
        <f>IF(OR(ISBLANK(C39),ISBLANK(C41)),"",IF(C39&gt;2,B39,IF(C41&gt;2,B41,"")))</f>
      </c>
      <c r="E40" s="50"/>
      <c r="F40" s="19"/>
      <c r="G40" s="25"/>
      <c r="H40" s="19"/>
      <c r="I40" s="12"/>
      <c r="J40" s="17"/>
      <c r="K40" s="25"/>
      <c r="L40" s="12"/>
      <c r="M40" s="12"/>
      <c r="N40" s="3"/>
    </row>
    <row r="41" spans="1:14" ht="6.75" customHeight="1">
      <c r="A41" s="46"/>
      <c r="B41" s="48"/>
      <c r="C41" s="50"/>
      <c r="D41" s="19"/>
      <c r="E41" s="12"/>
      <c r="F41" s="19"/>
      <c r="G41" s="25"/>
      <c r="H41" s="57" t="str">
        <f>IF(OR(ISBLANK(G37),ISBLANK(G45)),"",IF(G37&gt;2,F37,IF(G45&gt;2,F45,"")))</f>
        <v>Moeini, Hassan (TuS)</v>
      </c>
      <c r="I41" s="39">
        <v>0</v>
      </c>
      <c r="J41" s="17"/>
      <c r="K41" s="25"/>
      <c r="L41" s="12"/>
      <c r="M41" s="12"/>
      <c r="N41" s="3"/>
    </row>
    <row r="42" spans="1:14" ht="6.75" customHeight="1">
      <c r="A42" s="45">
        <v>21</v>
      </c>
      <c r="B42" s="47" t="s">
        <v>38</v>
      </c>
      <c r="C42" s="54">
        <v>3</v>
      </c>
      <c r="D42" s="19"/>
      <c r="E42" s="12"/>
      <c r="F42" s="19"/>
      <c r="G42" s="25"/>
      <c r="H42" s="58">
        <f>IF(OR(ISBLANK(G40),ISBLANK(G44)),"",IF(G40&gt;2,F40,IF(G44&gt;2,F44,"")))</f>
      </c>
      <c r="I42" s="40"/>
      <c r="J42" s="17"/>
      <c r="K42" s="25"/>
      <c r="L42" s="12"/>
      <c r="M42" s="12"/>
      <c r="N42" s="3"/>
    </row>
    <row r="43" spans="1:14" ht="6.75" customHeight="1">
      <c r="A43" s="46"/>
      <c r="B43" s="48"/>
      <c r="C43" s="40"/>
      <c r="D43" s="53" t="str">
        <f>IF(OR(ISBLANK(C42),ISBLANK(C44)),"",IF(C42&gt;2,B42,IF(C44&gt;2,B44,"")))</f>
        <v>Kalicki, Sebastian (TuS)</v>
      </c>
      <c r="E43" s="39">
        <v>0</v>
      </c>
      <c r="F43" s="19"/>
      <c r="G43" s="25"/>
      <c r="H43" s="19"/>
      <c r="I43" s="24"/>
      <c r="J43" s="17"/>
      <c r="K43" s="25"/>
      <c r="L43" s="12"/>
      <c r="M43" s="12"/>
      <c r="N43" s="3"/>
    </row>
    <row r="44" spans="1:14" ht="6.75" customHeight="1">
      <c r="A44" s="45">
        <v>22</v>
      </c>
      <c r="B44" s="47"/>
      <c r="C44" s="49">
        <v>0</v>
      </c>
      <c r="D44" s="48">
        <f>IF(OR(ISBLANK(C43),ISBLANK(C45)),"",IF(C43&gt;2,B43,IF(C45&gt;2,B45,"")))</f>
      </c>
      <c r="E44" s="40"/>
      <c r="F44" s="19"/>
      <c r="G44" s="25"/>
      <c r="H44" s="19"/>
      <c r="I44" s="25"/>
      <c r="J44" s="17"/>
      <c r="K44" s="25"/>
      <c r="L44" s="12"/>
      <c r="M44" s="12"/>
      <c r="N44" s="3"/>
    </row>
    <row r="45" spans="1:14" ht="6.75" customHeight="1">
      <c r="A45" s="46"/>
      <c r="B45" s="48"/>
      <c r="C45" s="50"/>
      <c r="D45" s="19"/>
      <c r="E45" s="24"/>
      <c r="F45" s="57" t="str">
        <f>IF(OR(ISBLANK(E43),ISBLANK(E47)),"",IF(E43&gt;2,D43,IF(E47&gt;2,D47,"")))</f>
        <v>Melnyk, Armin (TuS)</v>
      </c>
      <c r="G45" s="56">
        <v>0</v>
      </c>
      <c r="H45" s="19"/>
      <c r="I45" s="25"/>
      <c r="J45" s="17"/>
      <c r="K45" s="25"/>
      <c r="L45" s="12"/>
      <c r="M45" s="12"/>
      <c r="N45" s="3"/>
    </row>
    <row r="46" spans="1:14" ht="6.75" customHeight="1">
      <c r="A46" s="45">
        <v>23</v>
      </c>
      <c r="B46" s="47"/>
      <c r="C46" s="54">
        <v>0</v>
      </c>
      <c r="D46" s="19"/>
      <c r="E46" s="25"/>
      <c r="F46" s="58">
        <f>IF(OR(ISBLANK(E45),ISBLANK(E47)),"",IF(E45&gt;2,D45,IF(E47&gt;2,D47,"")))</f>
      </c>
      <c r="G46" s="50"/>
      <c r="H46" s="19"/>
      <c r="I46" s="25"/>
      <c r="J46" s="17"/>
      <c r="K46" s="25"/>
      <c r="L46" s="12"/>
      <c r="M46" s="12"/>
      <c r="N46" s="3"/>
    </row>
    <row r="47" spans="1:14" ht="6.75" customHeight="1">
      <c r="A47" s="46"/>
      <c r="B47" s="48"/>
      <c r="C47" s="40"/>
      <c r="D47" s="53" t="str">
        <f>IF(OR(ISBLANK(C46),ISBLANK(C48)),"",IF(C46&gt;2,B46,IF(C48&gt;2,B48,"")))</f>
        <v>Melnyk, Armin (TuS)</v>
      </c>
      <c r="E47" s="56">
        <v>3</v>
      </c>
      <c r="F47" s="19"/>
      <c r="G47" s="12"/>
      <c r="H47" s="19"/>
      <c r="I47" s="25"/>
      <c r="J47" s="17"/>
      <c r="K47" s="25"/>
      <c r="L47" s="12"/>
      <c r="M47" s="12"/>
      <c r="N47" s="3"/>
    </row>
    <row r="48" spans="1:14" ht="6.75" customHeight="1">
      <c r="A48" s="45">
        <v>24</v>
      </c>
      <c r="B48" s="47" t="s">
        <v>39</v>
      </c>
      <c r="C48" s="49">
        <v>3</v>
      </c>
      <c r="D48" s="48">
        <f>IF(OR(ISBLANK(C47),ISBLANK(C49)),"",IF(C47&gt;2,B47,IF(C49&gt;2,B49,"")))</f>
      </c>
      <c r="E48" s="50"/>
      <c r="F48" s="19"/>
      <c r="G48" s="12"/>
      <c r="H48" s="19"/>
      <c r="I48" s="25"/>
      <c r="J48" s="17"/>
      <c r="K48" s="25"/>
      <c r="L48" s="12"/>
      <c r="M48" s="12"/>
      <c r="N48" s="3"/>
    </row>
    <row r="49" spans="1:14" ht="6.75" customHeight="1">
      <c r="A49" s="46"/>
      <c r="B49" s="48"/>
      <c r="C49" s="50"/>
      <c r="D49" s="19"/>
      <c r="E49" s="12"/>
      <c r="F49" s="19"/>
      <c r="G49" s="12"/>
      <c r="H49" s="19"/>
      <c r="I49" s="25"/>
      <c r="J49" s="64" t="str">
        <f>IF(OR(ISBLANK(I41),ISBLANK(I57)),"",IF(I41&gt;2,H41,IF(I57&gt;2,H57,"")))</f>
        <v>Ast, Rene (SVF)</v>
      </c>
      <c r="K49" s="56">
        <v>0</v>
      </c>
      <c r="L49" s="12"/>
      <c r="M49" s="12"/>
      <c r="N49" s="3"/>
    </row>
    <row r="50" spans="1:14" ht="6.75" customHeight="1">
      <c r="A50" s="45">
        <v>25</v>
      </c>
      <c r="B50" s="47" t="s">
        <v>40</v>
      </c>
      <c r="C50" s="54">
        <v>3</v>
      </c>
      <c r="D50" s="19"/>
      <c r="E50" s="12"/>
      <c r="F50" s="19"/>
      <c r="G50" s="12"/>
      <c r="H50" s="19"/>
      <c r="I50" s="25"/>
      <c r="J50" s="65">
        <f>IF(OR(ISBLANK(I46),ISBLANK(I54)),"",IF(I46&gt;2,H46,IF(I54&gt;2,H54,"")))</f>
      </c>
      <c r="K50" s="50"/>
      <c r="L50" s="12"/>
      <c r="M50" s="12"/>
      <c r="N50" s="3"/>
    </row>
    <row r="51" spans="1:14" ht="6.75" customHeight="1">
      <c r="A51" s="46"/>
      <c r="B51" s="48"/>
      <c r="C51" s="40"/>
      <c r="D51" s="53" t="str">
        <f>IF(OR(ISBLANK(C50),ISBLANK(C52)),"",IF(C50&gt;2,B50,IF(C52&gt;2,B52,"")))</f>
        <v>Ast, Rene (SVF)</v>
      </c>
      <c r="E51" s="39">
        <v>3</v>
      </c>
      <c r="F51" s="19"/>
      <c r="G51" s="12"/>
      <c r="H51" s="19"/>
      <c r="I51" s="25"/>
      <c r="J51" s="12"/>
      <c r="K51" s="12"/>
      <c r="L51" s="12"/>
      <c r="M51" s="12"/>
      <c r="N51" s="3"/>
    </row>
    <row r="52" spans="1:14" ht="6.75" customHeight="1">
      <c r="A52" s="45">
        <v>26</v>
      </c>
      <c r="B52" s="47" t="s">
        <v>41</v>
      </c>
      <c r="C52" s="49">
        <v>0</v>
      </c>
      <c r="D52" s="48">
        <f>IF(OR(ISBLANK(C51),ISBLANK(C53)),"",IF(C51&gt;2,B51,IF(C53&gt;2,B53,"")))</f>
      </c>
      <c r="E52" s="40"/>
      <c r="F52" s="19"/>
      <c r="G52" s="12"/>
      <c r="H52" s="19"/>
      <c r="I52" s="25"/>
      <c r="J52" s="12"/>
      <c r="K52" s="12"/>
      <c r="L52" s="12"/>
      <c r="M52" s="12"/>
      <c r="N52" s="3"/>
    </row>
    <row r="53" spans="1:14" ht="6.75" customHeight="1">
      <c r="A53" s="46"/>
      <c r="B53" s="48"/>
      <c r="C53" s="50"/>
      <c r="D53" s="19"/>
      <c r="E53" s="24"/>
      <c r="F53" s="57" t="str">
        <f>IF(OR(ISBLANK(E51),ISBLANK(E55)),"",IF(E51&gt;2,D51,IF(E55&gt;2,D55,"")))</f>
        <v>Ast, Rene (SVF)</v>
      </c>
      <c r="G53" s="39">
        <v>3</v>
      </c>
      <c r="H53" s="19"/>
      <c r="I53" s="25"/>
      <c r="J53" s="12"/>
      <c r="K53" s="12"/>
      <c r="L53" s="12"/>
      <c r="M53" s="12"/>
      <c r="N53" s="3"/>
    </row>
    <row r="54" spans="1:14" ht="6.75" customHeight="1">
      <c r="A54" s="45">
        <v>27</v>
      </c>
      <c r="B54" s="47"/>
      <c r="C54" s="54">
        <v>0</v>
      </c>
      <c r="D54" s="19"/>
      <c r="E54" s="25"/>
      <c r="F54" s="58">
        <f>IF(OR(ISBLANK(E53),ISBLANK(E55)),"",IF(E53&gt;2,D53,IF(E55&gt;2,D55,"")))</f>
      </c>
      <c r="G54" s="40"/>
      <c r="H54" s="19"/>
      <c r="I54" s="25"/>
      <c r="J54" s="12"/>
      <c r="K54" s="12"/>
      <c r="L54" s="12"/>
      <c r="M54" s="12"/>
      <c r="N54" s="3"/>
    </row>
    <row r="55" spans="1:14" ht="6.75" customHeight="1">
      <c r="A55" s="46"/>
      <c r="B55" s="48"/>
      <c r="C55" s="40"/>
      <c r="D55" s="53" t="str">
        <f>IF(OR(ISBLANK(C54),ISBLANK(C56)),"",IF(C54&gt;2,B54,IF(C56&gt;2,B56,"")))</f>
        <v>Kuntze, Lars (TuS)</v>
      </c>
      <c r="E55" s="56">
        <v>0</v>
      </c>
      <c r="F55" s="19"/>
      <c r="G55" s="24"/>
      <c r="H55" s="19"/>
      <c r="I55" s="25"/>
      <c r="J55" s="12"/>
      <c r="K55" s="12"/>
      <c r="L55" s="12"/>
      <c r="M55" s="12"/>
      <c r="N55" s="3"/>
    </row>
    <row r="56" spans="1:14" ht="6.75" customHeight="1">
      <c r="A56" s="45">
        <v>28</v>
      </c>
      <c r="B56" s="47" t="s">
        <v>42</v>
      </c>
      <c r="C56" s="49">
        <v>3</v>
      </c>
      <c r="D56" s="48">
        <f>IF(OR(ISBLANK(C55),ISBLANK(C57)),"",IF(C55&gt;2,B55,IF(C57&gt;2,B57,"")))</f>
      </c>
      <c r="E56" s="50"/>
      <c r="F56" s="19"/>
      <c r="G56" s="25"/>
      <c r="H56" s="19"/>
      <c r="I56" s="25"/>
      <c r="J56" s="12"/>
      <c r="K56" s="12"/>
      <c r="L56" s="12"/>
      <c r="M56" s="12"/>
      <c r="N56" s="3"/>
    </row>
    <row r="57" spans="1:14" ht="6.75" customHeight="1">
      <c r="A57" s="46"/>
      <c r="B57" s="48"/>
      <c r="C57" s="50"/>
      <c r="D57" s="19"/>
      <c r="E57" s="12"/>
      <c r="F57" s="19"/>
      <c r="G57" s="25"/>
      <c r="H57" s="57" t="str">
        <f>IF(OR(ISBLANK(G53),ISBLANK(G61)),"",IF(G53&gt;2,F53,IF(G61&gt;2,F61,"")))</f>
        <v>Ast, Rene (SVF)</v>
      </c>
      <c r="I57" s="56">
        <v>3</v>
      </c>
      <c r="J57" s="12"/>
      <c r="K57" s="12"/>
      <c r="L57" s="12"/>
      <c r="M57" s="12"/>
      <c r="N57" s="3"/>
    </row>
    <row r="58" spans="1:14" ht="6.75" customHeight="1">
      <c r="A58" s="45">
        <v>29</v>
      </c>
      <c r="B58" s="47" t="s">
        <v>43</v>
      </c>
      <c r="C58" s="54">
        <v>0</v>
      </c>
      <c r="D58" s="19"/>
      <c r="E58" s="12"/>
      <c r="F58" s="19"/>
      <c r="G58" s="25"/>
      <c r="H58" s="58">
        <f>IF(OR(ISBLANK(G56),ISBLANK(G60)),"",IF(G56&gt;2,F56,IF(G60&gt;2,F60,"")))</f>
      </c>
      <c r="I58" s="50"/>
      <c r="J58" s="12"/>
      <c r="K58" s="12"/>
      <c r="L58" s="12"/>
      <c r="M58" s="12"/>
      <c r="N58" s="3"/>
    </row>
    <row r="59" spans="1:14" ht="6.75" customHeight="1">
      <c r="A59" s="46"/>
      <c r="B59" s="48"/>
      <c r="C59" s="40"/>
      <c r="D59" s="53" t="str">
        <f>IF(OR(ISBLANK(C58),ISBLANK(C60)),"",IF(C58&gt;2,B58,IF(C60&gt;2,B60,"")))</f>
        <v>Werner, Philipp (TuS)</v>
      </c>
      <c r="E59" s="39">
        <v>0</v>
      </c>
      <c r="F59" s="19"/>
      <c r="G59" s="25"/>
      <c r="H59" s="12"/>
      <c r="I59" s="12"/>
      <c r="J59" s="12"/>
      <c r="K59" s="12"/>
      <c r="L59" s="12"/>
      <c r="M59" s="12"/>
      <c r="N59" s="3"/>
    </row>
    <row r="60" spans="1:14" ht="6.75" customHeight="1">
      <c r="A60" s="45">
        <v>30</v>
      </c>
      <c r="B60" s="47" t="s">
        <v>44</v>
      </c>
      <c r="C60" s="49">
        <v>3</v>
      </c>
      <c r="D60" s="48">
        <f>IF(OR(ISBLANK(C59),ISBLANK(C61)),"",IF(C59&gt;2,B59,IF(C61&gt;2,B61,"")))</f>
      </c>
      <c r="E60" s="40"/>
      <c r="F60" s="19"/>
      <c r="G60" s="25"/>
      <c r="H60" s="12"/>
      <c r="I60" s="12"/>
      <c r="J60" s="12"/>
      <c r="K60" s="12"/>
      <c r="L60" s="12"/>
      <c r="M60" s="12"/>
      <c r="N60" s="3"/>
    </row>
    <row r="61" spans="1:14" ht="6.75" customHeight="1">
      <c r="A61" s="46"/>
      <c r="B61" s="48"/>
      <c r="C61" s="50"/>
      <c r="D61" s="19"/>
      <c r="E61" s="24"/>
      <c r="F61" s="57" t="str">
        <f>IF(OR(ISBLANK(E59),ISBLANK(E63)),"",IF(E59&gt;2,D59,IF(E63&gt;2,D63,"")))</f>
        <v>Breit, Stefan (SVF)</v>
      </c>
      <c r="G61" s="56">
        <v>0</v>
      </c>
      <c r="H61" s="12"/>
      <c r="I61" s="12"/>
      <c r="J61" s="12"/>
      <c r="K61" s="12"/>
      <c r="L61" s="12"/>
      <c r="M61" s="12"/>
      <c r="N61" s="3"/>
    </row>
    <row r="62" spans="1:14" ht="6.75" customHeight="1">
      <c r="A62" s="45">
        <v>31</v>
      </c>
      <c r="B62" s="47"/>
      <c r="C62" s="54">
        <v>0</v>
      </c>
      <c r="D62" s="19"/>
      <c r="E62" s="25"/>
      <c r="F62" s="58">
        <f>IF(OR(ISBLANK(E61),ISBLANK(E63)),"",IF(E61&gt;2,D61,IF(E63&gt;2,D63,"")))</f>
      </c>
      <c r="G62" s="50"/>
      <c r="H62" s="12"/>
      <c r="I62" s="12"/>
      <c r="J62" s="12"/>
      <c r="K62" s="12"/>
      <c r="L62" s="12"/>
      <c r="M62" s="12"/>
      <c r="N62" s="3"/>
    </row>
    <row r="63" spans="1:14" ht="6.75" customHeight="1">
      <c r="A63" s="46"/>
      <c r="B63" s="48"/>
      <c r="C63" s="40"/>
      <c r="D63" s="53" t="str">
        <f>IF(OR(ISBLANK(C62),ISBLANK(C64)),"",IF(C62&gt;2,B62,IF(C64&gt;2,B64,"")))</f>
        <v>Breit, Stefan (SVF)</v>
      </c>
      <c r="E63" s="56">
        <v>3</v>
      </c>
      <c r="F63" s="12"/>
      <c r="G63" s="12"/>
      <c r="H63" s="12"/>
      <c r="I63" s="12"/>
      <c r="J63" s="12"/>
      <c r="K63" s="12"/>
      <c r="L63" s="12"/>
      <c r="M63" s="12"/>
      <c r="N63" s="3"/>
    </row>
    <row r="64" spans="1:14" ht="6.75" customHeight="1">
      <c r="A64" s="51">
        <v>32</v>
      </c>
      <c r="B64" s="47" t="s">
        <v>45</v>
      </c>
      <c r="C64" s="49">
        <v>3</v>
      </c>
      <c r="D64" s="48">
        <f>IF(OR(ISBLANK(C63),ISBLANK(C65)),"",IF(C63&gt;2,B63,IF(C65&gt;2,B65,"")))</f>
      </c>
      <c r="E64" s="50"/>
      <c r="F64" s="12"/>
      <c r="G64" s="12"/>
      <c r="H64" s="12"/>
      <c r="I64" s="12"/>
      <c r="J64" s="12"/>
      <c r="K64" s="12"/>
      <c r="L64" s="12"/>
      <c r="M64" s="12"/>
      <c r="N64" s="3"/>
    </row>
    <row r="65" spans="1:14" ht="6.75" customHeight="1">
      <c r="A65" s="52"/>
      <c r="B65" s="48"/>
      <c r="C65" s="50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"/>
    </row>
    <row r="66" spans="1:14" ht="6.75" customHeight="1">
      <c r="A66" s="26"/>
      <c r="B66" s="1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"/>
    </row>
    <row r="67" spans="1:14" ht="6.75" customHeight="1">
      <c r="A67" s="7"/>
      <c r="B67" s="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</sheetData>
  <mergeCells count="166">
    <mergeCell ref="M32:N33"/>
    <mergeCell ref="M30:N31"/>
    <mergeCell ref="L30:L31"/>
    <mergeCell ref="L2:M3"/>
    <mergeCell ref="L4:M5"/>
    <mergeCell ref="L6:M7"/>
    <mergeCell ref="L8:M9"/>
    <mergeCell ref="L10:M11"/>
    <mergeCell ref="L12:M13"/>
    <mergeCell ref="L14:M1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B2:B3"/>
    <mergeCell ref="A2:A3"/>
    <mergeCell ref="A4:A5"/>
    <mergeCell ref="C2:C3"/>
    <mergeCell ref="C4:C5"/>
    <mergeCell ref="B4:B5"/>
    <mergeCell ref="D3:D4"/>
    <mergeCell ref="D7:D8"/>
    <mergeCell ref="D11:D12"/>
    <mergeCell ref="E11:E12"/>
    <mergeCell ref="E7:E8"/>
    <mergeCell ref="E3:E4"/>
    <mergeCell ref="D15:D16"/>
    <mergeCell ref="E15:E16"/>
    <mergeCell ref="D19:D20"/>
    <mergeCell ref="E19:E20"/>
    <mergeCell ref="D23:D24"/>
    <mergeCell ref="E23:E24"/>
    <mergeCell ref="D27:D28"/>
    <mergeCell ref="E27:E28"/>
    <mergeCell ref="F5:F6"/>
    <mergeCell ref="G5:G6"/>
    <mergeCell ref="F13:F14"/>
    <mergeCell ref="G13:G14"/>
    <mergeCell ref="H9:H10"/>
    <mergeCell ref="I9:I10"/>
    <mergeCell ref="H25:H26"/>
    <mergeCell ref="I25:I26"/>
    <mergeCell ref="J17:J18"/>
    <mergeCell ref="K17:K18"/>
    <mergeCell ref="D35:D36"/>
    <mergeCell ref="E35:E36"/>
    <mergeCell ref="D31:D32"/>
    <mergeCell ref="E31:E32"/>
    <mergeCell ref="F21:F22"/>
    <mergeCell ref="G21:G22"/>
    <mergeCell ref="F29:F30"/>
    <mergeCell ref="G29:G30"/>
    <mergeCell ref="F37:F38"/>
    <mergeCell ref="G37:G38"/>
    <mergeCell ref="D39:D40"/>
    <mergeCell ref="E39:E40"/>
    <mergeCell ref="H41:H42"/>
    <mergeCell ref="I41:I42"/>
    <mergeCell ref="A42:A43"/>
    <mergeCell ref="B42:B43"/>
    <mergeCell ref="C42:C43"/>
    <mergeCell ref="D43:D44"/>
    <mergeCell ref="E43:E44"/>
    <mergeCell ref="A44:A45"/>
    <mergeCell ref="B44:B45"/>
    <mergeCell ref="C44:C45"/>
    <mergeCell ref="F45:F46"/>
    <mergeCell ref="G45:G46"/>
    <mergeCell ref="A46:A47"/>
    <mergeCell ref="B46:B47"/>
    <mergeCell ref="C46:C47"/>
    <mergeCell ref="D47:D48"/>
    <mergeCell ref="E47:E48"/>
    <mergeCell ref="A48:A49"/>
    <mergeCell ref="B48:B49"/>
    <mergeCell ref="C48:C49"/>
    <mergeCell ref="J49:J50"/>
    <mergeCell ref="K49:K50"/>
    <mergeCell ref="A50:A51"/>
    <mergeCell ref="B50:B51"/>
    <mergeCell ref="C50:C51"/>
    <mergeCell ref="D51:D52"/>
    <mergeCell ref="E51:E52"/>
    <mergeCell ref="A52:A53"/>
    <mergeCell ref="B52:B53"/>
    <mergeCell ref="C52:C53"/>
    <mergeCell ref="F53:F54"/>
    <mergeCell ref="G53:G54"/>
    <mergeCell ref="A54:A55"/>
    <mergeCell ref="B54:B55"/>
    <mergeCell ref="C54:C55"/>
    <mergeCell ref="D55:D56"/>
    <mergeCell ref="E55:E56"/>
    <mergeCell ref="A56:A57"/>
    <mergeCell ref="B56:B57"/>
    <mergeCell ref="C56:C57"/>
    <mergeCell ref="H57:H58"/>
    <mergeCell ref="I57:I58"/>
    <mergeCell ref="A58:A59"/>
    <mergeCell ref="B58:B59"/>
    <mergeCell ref="C58:C59"/>
    <mergeCell ref="D59:D60"/>
    <mergeCell ref="E59:E60"/>
    <mergeCell ref="A60:A61"/>
    <mergeCell ref="B60:B61"/>
    <mergeCell ref="C60:C61"/>
    <mergeCell ref="F61:F62"/>
    <mergeCell ref="G61:G62"/>
    <mergeCell ref="A62:A63"/>
    <mergeCell ref="B62:B63"/>
    <mergeCell ref="C62:C63"/>
    <mergeCell ref="D63:D64"/>
    <mergeCell ref="E63:E64"/>
    <mergeCell ref="A64:A65"/>
    <mergeCell ref="B64:B65"/>
    <mergeCell ref="C64:C6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3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7">
        <v>1</v>
      </c>
      <c r="B3" s="18" t="s">
        <v>101</v>
      </c>
      <c r="C3" s="13">
        <v>3</v>
      </c>
      <c r="D3" s="12"/>
      <c r="E3" s="12"/>
      <c r="F3" s="12"/>
      <c r="G3" s="12"/>
      <c r="H3" s="12"/>
      <c r="I3" s="12"/>
      <c r="J3" s="31"/>
      <c r="K3" s="32"/>
      <c r="L3" s="12"/>
    </row>
    <row r="4" spans="1:12" ht="12.75">
      <c r="A4" s="12"/>
      <c r="B4" s="19"/>
      <c r="C4" s="12"/>
      <c r="D4" s="20" t="str">
        <f>IF(OR(ISBLANK(C3),ISBLANK(C5)),"",IF(C3&gt;2,B3,IF(C5&gt;2,B5,"")))</f>
        <v>Kiefer, Rudi (TuS)</v>
      </c>
      <c r="E4" s="13">
        <v>3</v>
      </c>
      <c r="F4" s="12"/>
      <c r="G4" s="12"/>
      <c r="H4" s="12"/>
      <c r="I4" s="12"/>
      <c r="J4" s="27" t="s">
        <v>6</v>
      </c>
      <c r="K4" s="28"/>
      <c r="L4" s="12"/>
    </row>
    <row r="5" spans="1:12" ht="12.75">
      <c r="A5" s="12">
        <v>2</v>
      </c>
      <c r="B5" s="18"/>
      <c r="C5" s="13">
        <v>0</v>
      </c>
      <c r="D5" s="21"/>
      <c r="E5" s="15"/>
      <c r="F5" s="14"/>
      <c r="G5" s="12"/>
      <c r="H5" s="12"/>
      <c r="I5" s="12"/>
      <c r="J5" s="33"/>
      <c r="K5" s="34"/>
      <c r="L5" s="12"/>
    </row>
    <row r="6" spans="1:12" ht="12.75">
      <c r="A6" s="12"/>
      <c r="B6" s="19"/>
      <c r="C6" s="12"/>
      <c r="D6" s="19"/>
      <c r="E6" s="12"/>
      <c r="F6" s="20" t="str">
        <f>IF(OR(ISBLANK(E4),ISBLANK(E8)),"",IF(E4&gt;2,D4,IF(E8&gt;2,D8,"")))</f>
        <v>Kiefer, Rudi (TuS)</v>
      </c>
      <c r="G6" s="13">
        <v>3</v>
      </c>
      <c r="H6" s="12"/>
      <c r="I6" s="12"/>
      <c r="J6" s="27" t="s">
        <v>114</v>
      </c>
      <c r="K6" s="28"/>
      <c r="L6" s="12"/>
    </row>
    <row r="7" spans="1:12" ht="12.75">
      <c r="A7" s="12">
        <v>3</v>
      </c>
      <c r="B7" s="18"/>
      <c r="C7" s="13"/>
      <c r="D7" s="19"/>
      <c r="E7" s="12"/>
      <c r="F7" s="21"/>
      <c r="G7" s="12"/>
      <c r="H7" s="14"/>
      <c r="I7" s="12"/>
      <c r="J7" s="33"/>
      <c r="K7" s="34"/>
      <c r="L7" s="12"/>
    </row>
    <row r="8" spans="1:12" ht="13.5" thickBot="1">
      <c r="A8" s="12"/>
      <c r="B8" s="19"/>
      <c r="C8" s="12"/>
      <c r="D8" s="20">
        <f>IF(OR(ISBLANK(C7),ISBLANK(C9)),"",IF(C7&gt;2,B7,IF(C9&gt;2,B9,"")))</f>
      </c>
      <c r="E8" s="13">
        <v>0</v>
      </c>
      <c r="F8" s="21"/>
      <c r="G8" s="12"/>
      <c r="H8" s="14"/>
      <c r="I8" s="12"/>
      <c r="J8" s="35"/>
      <c r="K8" s="36"/>
      <c r="L8" s="12"/>
    </row>
    <row r="9" spans="1:12" ht="12.75">
      <c r="A9" s="12">
        <v>4</v>
      </c>
      <c r="B9" s="18"/>
      <c r="C9" s="13"/>
      <c r="D9" s="21"/>
      <c r="E9" s="15"/>
      <c r="F9" s="19"/>
      <c r="G9" s="12"/>
      <c r="H9" s="14"/>
      <c r="I9" s="12"/>
      <c r="J9" s="12"/>
      <c r="K9" s="12"/>
      <c r="L9" s="12"/>
    </row>
    <row r="10" spans="1:12" ht="12.75">
      <c r="A10" s="12"/>
      <c r="B10" s="19"/>
      <c r="C10" s="12"/>
      <c r="D10" s="19"/>
      <c r="E10" s="12"/>
      <c r="F10" s="19"/>
      <c r="G10" s="12"/>
      <c r="H10" s="59" t="str">
        <f>IF(OR(ISBLANK(G6),ISBLANK(G14)),"",IF(G6&gt;2,F6,IF(G14&gt;2,F14,"")))</f>
        <v>Kiefer, Rudi (TuS)</v>
      </c>
      <c r="I10" s="13">
        <v>3</v>
      </c>
      <c r="J10" s="12"/>
      <c r="K10" s="12"/>
      <c r="L10" s="12"/>
    </row>
    <row r="11" spans="1:12" ht="12.75">
      <c r="A11" s="12">
        <v>5</v>
      </c>
      <c r="B11" s="18" t="s">
        <v>115</v>
      </c>
      <c r="C11" s="13">
        <v>3</v>
      </c>
      <c r="D11" s="19"/>
      <c r="E11" s="12"/>
      <c r="F11" s="19"/>
      <c r="G11" s="12"/>
      <c r="H11" s="22"/>
      <c r="I11" s="12"/>
      <c r="J11" s="14"/>
      <c r="K11" s="12"/>
      <c r="L11" s="12"/>
    </row>
    <row r="12" spans="1:12" ht="12.75">
      <c r="A12" s="12"/>
      <c r="B12" s="19"/>
      <c r="C12" s="12"/>
      <c r="D12" s="20" t="str">
        <f>IF(OR(ISBLANK(C11),ISBLANK(C13)),"",IF(C11&gt;2,B11,IF(C13&gt;2,B13,"")))</f>
        <v>Rischar, Robert (SSV)</v>
      </c>
      <c r="E12" s="13">
        <v>0</v>
      </c>
      <c r="F12" s="19"/>
      <c r="G12" s="12"/>
      <c r="H12" s="22"/>
      <c r="I12" s="12"/>
      <c r="J12" s="14"/>
      <c r="K12" s="12"/>
      <c r="L12" s="12"/>
    </row>
    <row r="13" spans="1:12" ht="12.75">
      <c r="A13" s="12">
        <v>6</v>
      </c>
      <c r="B13" s="18"/>
      <c r="C13" s="13">
        <v>0</v>
      </c>
      <c r="D13" s="21"/>
      <c r="E13" s="12"/>
      <c r="F13" s="21"/>
      <c r="G13" s="12"/>
      <c r="H13" s="22"/>
      <c r="I13" s="12"/>
      <c r="J13" s="14"/>
      <c r="K13" s="12"/>
      <c r="L13" s="12"/>
    </row>
    <row r="14" spans="1:12" ht="12.75">
      <c r="A14" s="12"/>
      <c r="B14" s="19"/>
      <c r="C14" s="12"/>
      <c r="D14" s="19"/>
      <c r="E14" s="12"/>
      <c r="F14" s="20" t="str">
        <f>IF(OR(ISBLANK(E12),ISBLANK(E16)),"",IF(E12&gt;2,D12,IF(E16&gt;2,D16,"")))</f>
        <v>Diehl, Jürgen (SSV)</v>
      </c>
      <c r="G14" s="13">
        <v>0</v>
      </c>
      <c r="H14" s="22"/>
      <c r="I14" s="12"/>
      <c r="J14" s="14"/>
      <c r="K14" s="12"/>
      <c r="L14" s="12"/>
    </row>
    <row r="15" spans="1:12" ht="12.75">
      <c r="A15" s="12">
        <v>7</v>
      </c>
      <c r="B15" s="18"/>
      <c r="C15" s="13">
        <v>0</v>
      </c>
      <c r="D15" s="19"/>
      <c r="E15" s="12"/>
      <c r="F15" s="21"/>
      <c r="G15" s="12"/>
      <c r="H15" s="17"/>
      <c r="I15" s="12"/>
      <c r="J15" s="14"/>
      <c r="K15" s="12"/>
      <c r="L15" s="12"/>
    </row>
    <row r="16" spans="1:12" ht="12.75">
      <c r="A16" s="12"/>
      <c r="B16" s="19"/>
      <c r="C16" s="12"/>
      <c r="D16" s="20" t="str">
        <f>IF(OR(ISBLANK(C15),ISBLANK(C17)),"",IF(C15&gt;2,B15,IF(C17&gt;2,B17,"")))</f>
        <v>Diehl, Jürgen (SSV)</v>
      </c>
      <c r="E16" s="13">
        <v>3</v>
      </c>
      <c r="F16" s="21"/>
      <c r="G16" s="12"/>
      <c r="H16" s="17"/>
      <c r="I16" s="12"/>
      <c r="J16" s="14"/>
      <c r="K16" s="12"/>
      <c r="L16" s="12"/>
    </row>
    <row r="17" spans="1:12" ht="12.75">
      <c r="A17" s="17">
        <v>8</v>
      </c>
      <c r="B17" s="18" t="s">
        <v>102</v>
      </c>
      <c r="C17" s="13">
        <v>3</v>
      </c>
      <c r="D17" s="21"/>
      <c r="E17" s="12"/>
      <c r="F17" s="19"/>
      <c r="G17" s="12"/>
      <c r="H17" s="17"/>
      <c r="I17" s="12"/>
      <c r="J17" s="14"/>
      <c r="K17" s="29" t="str">
        <f>IF(OR(ISBLANK(I10),ISBLANK(I26)),"",IF(I10&gt;2,H10,IF(I26&gt;2,H26,"")))</f>
        <v>Kiefer, Rudi (TuS)</v>
      </c>
      <c r="L17" s="12"/>
    </row>
    <row r="18" spans="1:12" ht="12.75">
      <c r="A18" s="17"/>
      <c r="B18" s="19"/>
      <c r="C18" s="12"/>
      <c r="D18" s="19"/>
      <c r="E18" s="12"/>
      <c r="F18" s="19"/>
      <c r="G18" s="12"/>
      <c r="H18" s="17"/>
      <c r="I18" s="12"/>
      <c r="J18" s="16" t="s">
        <v>4</v>
      </c>
      <c r="K18" s="30"/>
      <c r="L18" s="12"/>
    </row>
    <row r="19" spans="1:12" ht="12.75">
      <c r="A19" s="17">
        <v>9</v>
      </c>
      <c r="B19" s="18" t="s">
        <v>105</v>
      </c>
      <c r="C19" s="13">
        <v>3</v>
      </c>
      <c r="D19" s="19"/>
      <c r="E19" s="12"/>
      <c r="F19" s="19"/>
      <c r="G19" s="12"/>
      <c r="H19" s="17"/>
      <c r="I19" s="12"/>
      <c r="J19" s="14"/>
      <c r="K19" s="23" t="s">
        <v>93</v>
      </c>
      <c r="L19" s="12"/>
    </row>
    <row r="20" spans="1:12" ht="12.75">
      <c r="A20" s="12"/>
      <c r="B20" s="19"/>
      <c r="C20" s="12"/>
      <c r="D20" s="20" t="str">
        <f>IF(OR(ISBLANK(C19),ISBLANK(C21)),"",IF(C19&gt;2,B19,IF(C21&gt;2,B21,"")))</f>
        <v>Staut, Klaus (TuS)</v>
      </c>
      <c r="E20" s="13">
        <v>0</v>
      </c>
      <c r="F20" s="19"/>
      <c r="G20" s="12"/>
      <c r="H20" s="17"/>
      <c r="I20" s="12"/>
      <c r="J20" s="14"/>
      <c r="K20" s="12"/>
      <c r="L20" s="12"/>
    </row>
    <row r="21" spans="1:12" ht="12.75">
      <c r="A21" s="12">
        <v>10</v>
      </c>
      <c r="B21" s="18"/>
      <c r="C21" s="13">
        <v>0</v>
      </c>
      <c r="D21" s="21"/>
      <c r="E21" s="12"/>
      <c r="F21" s="21"/>
      <c r="G21" s="12"/>
      <c r="H21" s="17"/>
      <c r="I21" s="12"/>
      <c r="J21" s="14"/>
      <c r="K21" s="12"/>
      <c r="L21" s="12"/>
    </row>
    <row r="22" spans="1:12" ht="12.75">
      <c r="A22" s="12"/>
      <c r="B22" s="19"/>
      <c r="C22" s="12"/>
      <c r="D22" s="19"/>
      <c r="E22" s="12"/>
      <c r="F22" s="20" t="str">
        <f>IF(OR(ISBLANK(E20),ISBLANK(E24)),"",IF(E20&gt;2,D20,IF(E24&gt;2,D24,"")))</f>
        <v>Kern, Heinz (SSV)</v>
      </c>
      <c r="G22" s="13">
        <v>0</v>
      </c>
      <c r="H22" s="17"/>
      <c r="I22" s="12"/>
      <c r="J22" s="14"/>
      <c r="K22" s="12"/>
      <c r="L22" s="12"/>
    </row>
    <row r="23" spans="1:12" ht="12.75">
      <c r="A23" s="12">
        <v>11</v>
      </c>
      <c r="B23" s="18"/>
      <c r="C23" s="13">
        <v>0</v>
      </c>
      <c r="D23" s="19"/>
      <c r="E23" s="12"/>
      <c r="F23" s="21"/>
      <c r="G23" s="12"/>
      <c r="H23" s="22"/>
      <c r="I23" s="12"/>
      <c r="J23" s="14"/>
      <c r="K23" s="12"/>
      <c r="L23" s="12"/>
    </row>
    <row r="24" spans="1:12" ht="12.75">
      <c r="A24" s="12"/>
      <c r="B24" s="19"/>
      <c r="C24" s="12"/>
      <c r="D24" s="20" t="str">
        <f>IF(OR(ISBLANK(C23),ISBLANK(C25)),"",IF(C23&gt;2,B23,IF(C25&gt;2,B25,"")))</f>
        <v>Kern, Heinz (SSV)</v>
      </c>
      <c r="E24" s="13">
        <v>3</v>
      </c>
      <c r="F24" s="21"/>
      <c r="G24" s="12"/>
      <c r="H24" s="22"/>
      <c r="I24" s="12"/>
      <c r="J24" s="14"/>
      <c r="K24" s="12"/>
      <c r="L24" s="12"/>
    </row>
    <row r="25" spans="1:12" ht="12.75">
      <c r="A25" s="12">
        <v>12</v>
      </c>
      <c r="B25" s="18" t="s">
        <v>103</v>
      </c>
      <c r="C25" s="13">
        <v>3</v>
      </c>
      <c r="D25" s="21"/>
      <c r="E25" s="12"/>
      <c r="F25" s="19"/>
      <c r="G25" s="12"/>
      <c r="H25" s="22"/>
      <c r="I25" s="12"/>
      <c r="J25" s="14"/>
      <c r="K25" s="12"/>
      <c r="L25" s="12"/>
    </row>
    <row r="26" spans="1:12" ht="12.75">
      <c r="A26" s="12"/>
      <c r="B26" s="19"/>
      <c r="C26" s="12"/>
      <c r="D26" s="19"/>
      <c r="E26" s="12"/>
      <c r="F26" s="19"/>
      <c r="G26" s="12"/>
      <c r="H26" s="59" t="str">
        <f>IF(OR(ISBLANK(G22),ISBLANK(G30)),"",IF(G22&gt;2,F22,IF(G30&gt;2,F30,"")))</f>
        <v>Klein, Hermann (TuS)</v>
      </c>
      <c r="I26" s="13">
        <v>0</v>
      </c>
      <c r="J26" s="14"/>
      <c r="K26" s="12"/>
      <c r="L26" s="12"/>
    </row>
    <row r="27" spans="1:12" ht="12.75">
      <c r="A27" s="12">
        <v>13</v>
      </c>
      <c r="B27" s="18"/>
      <c r="C27" s="13"/>
      <c r="D27" s="19"/>
      <c r="E27" s="12"/>
      <c r="F27" s="19"/>
      <c r="G27" s="12"/>
      <c r="H27" s="14"/>
      <c r="I27" s="12"/>
      <c r="J27" s="12"/>
      <c r="K27" s="12"/>
      <c r="L27" s="12"/>
    </row>
    <row r="28" spans="1:12" ht="12.75">
      <c r="A28" s="12"/>
      <c r="B28" s="19"/>
      <c r="C28" s="12"/>
      <c r="D28" s="20">
        <f>IF(OR(ISBLANK(C27),ISBLANK(C29)),"",IF(C27&gt;2,B27,IF(C29&gt;2,B29,"")))</f>
      </c>
      <c r="E28" s="13">
        <v>0</v>
      </c>
      <c r="F28" s="19"/>
      <c r="G28" s="12"/>
      <c r="H28" s="14"/>
      <c r="I28" s="12"/>
      <c r="J28" s="12"/>
      <c r="K28" s="12"/>
      <c r="L28" s="12"/>
    </row>
    <row r="29" spans="1:12" ht="12.75">
      <c r="A29" s="12">
        <v>14</v>
      </c>
      <c r="B29" s="18"/>
      <c r="C29" s="13"/>
      <c r="D29" s="21"/>
      <c r="E29" s="12"/>
      <c r="F29" s="21"/>
      <c r="G29" s="12"/>
      <c r="H29" s="14"/>
      <c r="I29" s="12"/>
      <c r="J29" s="12"/>
      <c r="K29" s="12"/>
      <c r="L29" s="12"/>
    </row>
    <row r="30" spans="1:12" ht="12.75">
      <c r="A30" s="12"/>
      <c r="B30" s="19"/>
      <c r="C30" s="12"/>
      <c r="D30" s="19"/>
      <c r="E30" s="12"/>
      <c r="F30" s="20" t="str">
        <f>IF(OR(ISBLANK(E28),ISBLANK(E32)),"",IF(E28&gt;2,D28,IF(E32&gt;2,D32,"")))</f>
        <v>Klein, Hermann (TuS)</v>
      </c>
      <c r="G30" s="13">
        <v>3</v>
      </c>
      <c r="H30" s="14"/>
      <c r="I30" s="12"/>
      <c r="J30" s="12"/>
      <c r="K30" s="12"/>
      <c r="L30" s="12"/>
    </row>
    <row r="31" spans="1:12" ht="12.75">
      <c r="A31" s="12">
        <v>15</v>
      </c>
      <c r="B31" s="18"/>
      <c r="C31" s="13">
        <v>0</v>
      </c>
      <c r="D31" s="19"/>
      <c r="E31" s="12"/>
      <c r="F31" s="14"/>
      <c r="G31" s="12"/>
      <c r="H31" s="12"/>
      <c r="I31" s="12"/>
      <c r="J31" s="12"/>
      <c r="K31" s="12"/>
      <c r="L31" s="12"/>
    </row>
    <row r="32" spans="1:12" ht="12.75">
      <c r="A32" s="12"/>
      <c r="B32" s="19"/>
      <c r="C32" s="12"/>
      <c r="D32" s="20" t="str">
        <f>IF(OR(ISBLANK(C31),ISBLANK(C33)),"",IF(C31&gt;2,B31,IF(C33&gt;2,B33,"")))</f>
        <v>Klein, Hermann (TuS)</v>
      </c>
      <c r="E32" s="13">
        <v>3</v>
      </c>
      <c r="F32" s="14"/>
      <c r="G32" s="12"/>
      <c r="H32" s="12"/>
      <c r="I32" s="12"/>
      <c r="J32" s="12"/>
      <c r="K32" s="12"/>
      <c r="L32" s="12"/>
    </row>
    <row r="33" spans="1:12" ht="12.75">
      <c r="A33" s="17">
        <v>16</v>
      </c>
      <c r="B33" s="18" t="s">
        <v>108</v>
      </c>
      <c r="C33" s="13">
        <v>3</v>
      </c>
      <c r="D33" s="14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7">
        <v>1</v>
      </c>
      <c r="B3" s="18" t="s">
        <v>10</v>
      </c>
      <c r="C3" s="13">
        <v>3</v>
      </c>
      <c r="D3" s="12"/>
      <c r="E3" s="12"/>
      <c r="F3" s="12"/>
      <c r="G3" s="12"/>
      <c r="H3" s="12"/>
      <c r="I3" s="12"/>
      <c r="J3" s="31"/>
      <c r="K3" s="32"/>
      <c r="L3" s="12"/>
    </row>
    <row r="4" spans="1:12" ht="12.75">
      <c r="A4" s="12"/>
      <c r="B4" s="19"/>
      <c r="C4" s="12"/>
      <c r="D4" s="20" t="str">
        <f>IF(OR(ISBLANK(C3),ISBLANK(C5)),"",IF(C3&gt;2,B3,IF(C5&gt;2,B5,"")))</f>
        <v>Belbassi / Gertsos </v>
      </c>
      <c r="E4" s="13">
        <v>0</v>
      </c>
      <c r="F4" s="12"/>
      <c r="G4" s="12"/>
      <c r="H4" s="12"/>
      <c r="I4" s="12"/>
      <c r="J4" s="27" t="s">
        <v>6</v>
      </c>
      <c r="K4" s="28"/>
      <c r="L4" s="12"/>
    </row>
    <row r="5" spans="1:12" ht="12.75">
      <c r="A5" s="12">
        <v>2</v>
      </c>
      <c r="B5" s="18"/>
      <c r="C5" s="13">
        <v>0</v>
      </c>
      <c r="D5" s="21"/>
      <c r="E5" s="15"/>
      <c r="F5" s="14"/>
      <c r="G5" s="12"/>
      <c r="H5" s="12"/>
      <c r="I5" s="12"/>
      <c r="J5" s="33"/>
      <c r="K5" s="34"/>
      <c r="L5" s="12"/>
    </row>
    <row r="6" spans="1:12" ht="12.75">
      <c r="A6" s="12"/>
      <c r="B6" s="19"/>
      <c r="C6" s="12"/>
      <c r="D6" s="19"/>
      <c r="E6" s="12"/>
      <c r="F6" s="20" t="str">
        <f>IF(OR(ISBLANK(E4),ISBLANK(E8)),"",IF(E4&gt;2,D4,IF(E8&gt;2,D8,"")))</f>
        <v>Breit / Ast </v>
      </c>
      <c r="G6" s="13">
        <v>3</v>
      </c>
      <c r="H6" s="12"/>
      <c r="I6" s="12"/>
      <c r="J6" s="27" t="s">
        <v>7</v>
      </c>
      <c r="K6" s="28"/>
      <c r="L6" s="12"/>
    </row>
    <row r="7" spans="1:12" ht="12.75">
      <c r="A7" s="12">
        <v>3</v>
      </c>
      <c r="B7" s="18"/>
      <c r="C7" s="13">
        <v>0</v>
      </c>
      <c r="D7" s="19"/>
      <c r="E7" s="12"/>
      <c r="F7" s="21"/>
      <c r="G7" s="12"/>
      <c r="H7" s="14"/>
      <c r="I7" s="12"/>
      <c r="J7" s="33"/>
      <c r="K7" s="34"/>
      <c r="L7" s="12"/>
    </row>
    <row r="8" spans="1:12" ht="13.5" thickBot="1">
      <c r="A8" s="12"/>
      <c r="B8" s="19"/>
      <c r="C8" s="12"/>
      <c r="D8" s="20" t="str">
        <f>IF(OR(ISBLANK(C7),ISBLANK(C9)),"",IF(C7&gt;2,B7,IF(C9&gt;2,B9,"")))</f>
        <v>Breit / Ast </v>
      </c>
      <c r="E8" s="13">
        <v>3</v>
      </c>
      <c r="F8" s="21"/>
      <c r="G8" s="12"/>
      <c r="H8" s="14"/>
      <c r="I8" s="12"/>
      <c r="J8" s="35"/>
      <c r="K8" s="36"/>
      <c r="L8" s="12"/>
    </row>
    <row r="9" spans="1:12" ht="12.75">
      <c r="A9" s="12">
        <v>4</v>
      </c>
      <c r="B9" s="18" t="s">
        <v>9</v>
      </c>
      <c r="C9" s="13">
        <v>3</v>
      </c>
      <c r="D9" s="21"/>
      <c r="E9" s="15"/>
      <c r="F9" s="19"/>
      <c r="G9" s="12"/>
      <c r="H9" s="14"/>
      <c r="I9" s="12"/>
      <c r="J9" s="12"/>
      <c r="K9" s="12"/>
      <c r="L9" s="12"/>
    </row>
    <row r="10" spans="1:12" ht="12.75">
      <c r="A10" s="12"/>
      <c r="B10" s="19"/>
      <c r="C10" s="12"/>
      <c r="D10" s="19"/>
      <c r="E10" s="12"/>
      <c r="F10" s="19"/>
      <c r="G10" s="12"/>
      <c r="H10" s="59" t="str">
        <f>IF(OR(ISBLANK(G6),ISBLANK(G14)),"",IF(G6&gt;2,F6,IF(G14&gt;2,F14,"")))</f>
        <v>Breit / Ast </v>
      </c>
      <c r="I10" s="13">
        <v>3</v>
      </c>
      <c r="J10" s="12"/>
      <c r="K10" s="12"/>
      <c r="L10" s="12"/>
    </row>
    <row r="11" spans="1:12" ht="12.75">
      <c r="A11" s="12">
        <v>5</v>
      </c>
      <c r="B11" s="18" t="s">
        <v>8</v>
      </c>
      <c r="C11" s="13">
        <v>3</v>
      </c>
      <c r="D11" s="19"/>
      <c r="E11" s="12"/>
      <c r="F11" s="19"/>
      <c r="G11" s="12"/>
      <c r="H11" s="22"/>
      <c r="I11" s="12"/>
      <c r="J11" s="14"/>
      <c r="K11" s="12"/>
      <c r="L11" s="12"/>
    </row>
    <row r="12" spans="1:12" ht="12.75">
      <c r="A12" s="12"/>
      <c r="B12" s="19"/>
      <c r="C12" s="12"/>
      <c r="D12" s="20" t="str">
        <f>IF(OR(ISBLANK(C11),ISBLANK(C13)),"",IF(C11&gt;2,B11,IF(C13&gt;2,B13,"")))</f>
        <v>Steingasser / Spies </v>
      </c>
      <c r="E12" s="13">
        <v>0</v>
      </c>
      <c r="F12" s="19"/>
      <c r="G12" s="12"/>
      <c r="H12" s="22"/>
      <c r="I12" s="12"/>
      <c r="J12" s="14"/>
      <c r="K12" s="12"/>
      <c r="L12" s="12"/>
    </row>
    <row r="13" spans="1:12" ht="12.75">
      <c r="A13" s="12">
        <v>6</v>
      </c>
      <c r="B13" s="18" t="s">
        <v>11</v>
      </c>
      <c r="C13" s="13">
        <v>0</v>
      </c>
      <c r="D13" s="21"/>
      <c r="E13" s="12"/>
      <c r="F13" s="21"/>
      <c r="G13" s="12"/>
      <c r="H13" s="22"/>
      <c r="I13" s="12"/>
      <c r="J13" s="14"/>
      <c r="K13" s="12"/>
      <c r="L13" s="12"/>
    </row>
    <row r="14" spans="1:12" ht="12.75">
      <c r="A14" s="12"/>
      <c r="B14" s="19"/>
      <c r="C14" s="12"/>
      <c r="D14" s="19"/>
      <c r="E14" s="12"/>
      <c r="F14" s="20" t="str">
        <f>IF(OR(ISBLANK(E12),ISBLANK(E16)),"",IF(E12&gt;2,D12,IF(E16&gt;2,D16,"")))</f>
        <v>Blanke / Wichter St.</v>
      </c>
      <c r="G14" s="13">
        <v>0</v>
      </c>
      <c r="H14" s="22"/>
      <c r="I14" s="12"/>
      <c r="J14" s="14"/>
      <c r="K14" s="12"/>
      <c r="L14" s="12"/>
    </row>
    <row r="15" spans="1:12" ht="12.75">
      <c r="A15" s="12">
        <v>7</v>
      </c>
      <c r="B15" s="18"/>
      <c r="C15" s="13">
        <v>0</v>
      </c>
      <c r="D15" s="19"/>
      <c r="E15" s="12"/>
      <c r="F15" s="21"/>
      <c r="G15" s="12"/>
      <c r="H15" s="17"/>
      <c r="I15" s="12"/>
      <c r="J15" s="14"/>
      <c r="K15" s="12"/>
      <c r="L15" s="12"/>
    </row>
    <row r="16" spans="1:12" ht="12.75">
      <c r="A16" s="12"/>
      <c r="B16" s="19"/>
      <c r="C16" s="12"/>
      <c r="D16" s="20" t="str">
        <f>IF(OR(ISBLANK(C15),ISBLANK(C17)),"",IF(C15&gt;2,B15,IF(C17&gt;2,B17,"")))</f>
        <v>Blanke / Wichter St.</v>
      </c>
      <c r="E16" s="13">
        <v>3</v>
      </c>
      <c r="F16" s="21"/>
      <c r="G16" s="12"/>
      <c r="H16" s="17"/>
      <c r="I16" s="12"/>
      <c r="J16" s="14"/>
      <c r="K16" s="12"/>
      <c r="L16" s="12"/>
    </row>
    <row r="17" spans="1:12" ht="12.75">
      <c r="A17" s="17">
        <v>8</v>
      </c>
      <c r="B17" s="18" t="s">
        <v>12</v>
      </c>
      <c r="C17" s="13">
        <v>3</v>
      </c>
      <c r="D17" s="21"/>
      <c r="E17" s="12"/>
      <c r="F17" s="19"/>
      <c r="G17" s="12"/>
      <c r="H17" s="17"/>
      <c r="I17" s="12"/>
      <c r="J17" s="14"/>
      <c r="K17" s="29" t="str">
        <f>IF(OR(ISBLANK(I10),ISBLANK(I26)),"",IF(I10&gt;2,H10,IF(I26&gt;2,H26,"")))</f>
        <v>Breit / Ast </v>
      </c>
      <c r="L17" s="12"/>
    </row>
    <row r="18" spans="1:12" ht="12.75">
      <c r="A18" s="17"/>
      <c r="B18" s="19"/>
      <c r="C18" s="12"/>
      <c r="D18" s="19"/>
      <c r="E18" s="12"/>
      <c r="F18" s="19"/>
      <c r="G18" s="12"/>
      <c r="H18" s="17"/>
      <c r="I18" s="12"/>
      <c r="J18" s="16" t="s">
        <v>4</v>
      </c>
      <c r="K18" s="30"/>
      <c r="L18" s="12"/>
    </row>
    <row r="19" spans="1:12" ht="12.75">
      <c r="A19" s="17">
        <v>9</v>
      </c>
      <c r="B19" s="18" t="s">
        <v>13</v>
      </c>
      <c r="C19" s="13">
        <v>3</v>
      </c>
      <c r="D19" s="19"/>
      <c r="E19" s="12"/>
      <c r="F19" s="19"/>
      <c r="G19" s="12"/>
      <c r="H19" s="17"/>
      <c r="I19" s="12"/>
      <c r="J19" s="14"/>
      <c r="K19" s="23" t="s">
        <v>17</v>
      </c>
      <c r="L19" s="12"/>
    </row>
    <row r="20" spans="1:12" ht="12.75">
      <c r="A20" s="12"/>
      <c r="B20" s="19"/>
      <c r="C20" s="12"/>
      <c r="D20" s="20" t="str">
        <f>IF(OR(ISBLANK(C19),ISBLANK(C21)),"",IF(C19&gt;2,B19,IF(C21&gt;2,B21,"")))</f>
        <v>Moeini / Janes</v>
      </c>
      <c r="E20" s="13">
        <v>3</v>
      </c>
      <c r="F20" s="19"/>
      <c r="G20" s="12"/>
      <c r="H20" s="17"/>
      <c r="I20" s="12"/>
      <c r="J20" s="14"/>
      <c r="K20" s="12"/>
      <c r="L20" s="12"/>
    </row>
    <row r="21" spans="1:12" ht="12.75">
      <c r="A21" s="12">
        <v>10</v>
      </c>
      <c r="B21" s="18"/>
      <c r="C21" s="13">
        <v>0</v>
      </c>
      <c r="D21" s="21"/>
      <c r="E21" s="12"/>
      <c r="F21" s="21"/>
      <c r="G21" s="12"/>
      <c r="H21" s="17"/>
      <c r="I21" s="12"/>
      <c r="J21" s="14"/>
      <c r="K21" s="12"/>
      <c r="L21" s="12"/>
    </row>
    <row r="22" spans="1:12" ht="12.75">
      <c r="A22" s="12"/>
      <c r="B22" s="19"/>
      <c r="C22" s="12"/>
      <c r="D22" s="19"/>
      <c r="E22" s="12"/>
      <c r="F22" s="20" t="str">
        <f>IF(OR(ISBLANK(E20),ISBLANK(E24)),"",IF(E20&gt;2,D20,IF(E24&gt;2,D24,"")))</f>
        <v>Moeini / Janes</v>
      </c>
      <c r="G22" s="13">
        <v>0</v>
      </c>
      <c r="H22" s="17"/>
      <c r="I22" s="12"/>
      <c r="J22" s="14"/>
      <c r="K22" s="12"/>
      <c r="L22" s="12"/>
    </row>
    <row r="23" spans="1:12" ht="12.75">
      <c r="A23" s="12">
        <v>11</v>
      </c>
      <c r="B23" s="18"/>
      <c r="C23" s="13">
        <v>0</v>
      </c>
      <c r="D23" s="19"/>
      <c r="E23" s="12"/>
      <c r="F23" s="21"/>
      <c r="G23" s="12"/>
      <c r="H23" s="22"/>
      <c r="I23" s="12"/>
      <c r="J23" s="14"/>
      <c r="K23" s="12"/>
      <c r="L23" s="12"/>
    </row>
    <row r="24" spans="1:12" ht="12.75">
      <c r="A24" s="12"/>
      <c r="B24" s="19"/>
      <c r="C24" s="12"/>
      <c r="D24" s="20" t="str">
        <f>IF(OR(ISBLANK(C23),ISBLANK(C25)),"",IF(C23&gt;2,B23,IF(C25&gt;2,B25,"")))</f>
        <v>Dörr / Hasan</v>
      </c>
      <c r="E24" s="13">
        <v>0</v>
      </c>
      <c r="F24" s="21"/>
      <c r="G24" s="12"/>
      <c r="H24" s="22"/>
      <c r="I24" s="12"/>
      <c r="J24" s="14"/>
      <c r="K24" s="12"/>
      <c r="L24" s="12"/>
    </row>
    <row r="25" spans="1:12" ht="12.75">
      <c r="A25" s="12">
        <v>12</v>
      </c>
      <c r="B25" s="18" t="s">
        <v>14</v>
      </c>
      <c r="C25" s="13">
        <v>3</v>
      </c>
      <c r="D25" s="21"/>
      <c r="E25" s="12"/>
      <c r="F25" s="19"/>
      <c r="G25" s="12"/>
      <c r="H25" s="22"/>
      <c r="I25" s="12"/>
      <c r="J25" s="14"/>
      <c r="K25" s="12"/>
      <c r="L25" s="12"/>
    </row>
    <row r="26" spans="1:12" ht="12.75">
      <c r="A26" s="12"/>
      <c r="B26" s="19"/>
      <c r="C26" s="12"/>
      <c r="D26" s="19"/>
      <c r="E26" s="12"/>
      <c r="F26" s="19"/>
      <c r="G26" s="12"/>
      <c r="H26" s="59" t="str">
        <f>IF(OR(ISBLANK(G22),ISBLANK(G30)),"",IF(G22&gt;2,F22,IF(G30&gt;2,F30,"")))</f>
        <v>Wichter Th. / Müller</v>
      </c>
      <c r="I26" s="13">
        <v>0</v>
      </c>
      <c r="J26" s="14"/>
      <c r="K26" s="12"/>
      <c r="L26" s="12"/>
    </row>
    <row r="27" spans="1:12" ht="12.75">
      <c r="A27" s="12">
        <v>13</v>
      </c>
      <c r="B27" s="18" t="s">
        <v>15</v>
      </c>
      <c r="C27" s="13">
        <v>3</v>
      </c>
      <c r="D27" s="19"/>
      <c r="E27" s="12"/>
      <c r="F27" s="19"/>
      <c r="G27" s="12"/>
      <c r="H27" s="14"/>
      <c r="I27" s="12"/>
      <c r="J27" s="12"/>
      <c r="K27" s="12"/>
      <c r="L27" s="12"/>
    </row>
    <row r="28" spans="1:12" ht="12.75">
      <c r="A28" s="12"/>
      <c r="B28" s="19"/>
      <c r="C28" s="12"/>
      <c r="D28" s="20" t="str">
        <f>IF(OR(ISBLANK(C27),ISBLANK(C29)),"",IF(C27&gt;2,B27,IF(C29&gt;2,B29,"")))</f>
        <v>Wichter Th. / Müller</v>
      </c>
      <c r="E28" s="13">
        <v>3</v>
      </c>
      <c r="F28" s="19"/>
      <c r="G28" s="12"/>
      <c r="H28" s="14"/>
      <c r="I28" s="12"/>
      <c r="J28" s="12"/>
      <c r="K28" s="12"/>
      <c r="L28" s="12"/>
    </row>
    <row r="29" spans="1:12" ht="12.75">
      <c r="A29" s="12">
        <v>14</v>
      </c>
      <c r="B29" s="18"/>
      <c r="C29" s="13">
        <v>0</v>
      </c>
      <c r="D29" s="21"/>
      <c r="E29" s="12"/>
      <c r="F29" s="21"/>
      <c r="G29" s="12"/>
      <c r="H29" s="14"/>
      <c r="I29" s="12"/>
      <c r="J29" s="12"/>
      <c r="K29" s="12"/>
      <c r="L29" s="12"/>
    </row>
    <row r="30" spans="1:12" ht="12.75">
      <c r="A30" s="12"/>
      <c r="B30" s="19"/>
      <c r="C30" s="12"/>
      <c r="D30" s="19"/>
      <c r="E30" s="12"/>
      <c r="F30" s="20" t="str">
        <f>IF(OR(ISBLANK(E28),ISBLANK(E32)),"",IF(E28&gt;2,D28,IF(E32&gt;2,D32,"")))</f>
        <v>Wichter Th. / Müller</v>
      </c>
      <c r="G30" s="13">
        <v>3</v>
      </c>
      <c r="H30" s="14"/>
      <c r="I30" s="12"/>
      <c r="J30" s="12"/>
      <c r="K30" s="12"/>
      <c r="L30" s="12"/>
    </row>
    <row r="31" spans="1:12" ht="12.75">
      <c r="A31" s="12">
        <v>15</v>
      </c>
      <c r="B31" s="18"/>
      <c r="C31" s="13">
        <v>0</v>
      </c>
      <c r="D31" s="19"/>
      <c r="E31" s="12"/>
      <c r="F31" s="14"/>
      <c r="G31" s="12"/>
      <c r="H31" s="12"/>
      <c r="I31" s="12"/>
      <c r="J31" s="12"/>
      <c r="K31" s="12"/>
      <c r="L31" s="12"/>
    </row>
    <row r="32" spans="1:12" ht="12.75">
      <c r="A32" s="12"/>
      <c r="B32" s="19"/>
      <c r="C32" s="12"/>
      <c r="D32" s="20" t="str">
        <f>IF(OR(ISBLANK(C31),ISBLANK(C33)),"",IF(C31&gt;2,B31,IF(C33&gt;2,B33,"")))</f>
        <v>Kalicki / Schwarz</v>
      </c>
      <c r="E32" s="13">
        <v>0</v>
      </c>
      <c r="F32" s="14"/>
      <c r="G32" s="12"/>
      <c r="H32" s="12"/>
      <c r="I32" s="12"/>
      <c r="J32" s="12"/>
      <c r="K32" s="12"/>
      <c r="L32" s="12"/>
    </row>
    <row r="33" spans="1:12" ht="12.75">
      <c r="A33" s="17">
        <v>16</v>
      </c>
      <c r="B33" s="18" t="s">
        <v>16</v>
      </c>
      <c r="C33" s="13">
        <v>3</v>
      </c>
      <c r="D33" s="14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3">
      <selection activeCell="J49" sqref="J49:J50"/>
    </sheetView>
  </sheetViews>
  <sheetFormatPr defaultColWidth="11.421875" defaultRowHeight="12.75"/>
  <cols>
    <col min="1" max="1" width="4.28125" style="6" customWidth="1"/>
    <col min="2" max="2" width="17.7109375" style="5" customWidth="1"/>
    <col min="3" max="3" width="2.7109375" style="0" customWidth="1"/>
    <col min="4" max="4" width="17.7109375" style="0" customWidth="1"/>
    <col min="5" max="5" width="2.7109375" style="0" customWidth="1"/>
    <col min="6" max="6" width="17.7109375" style="0" customWidth="1"/>
    <col min="7" max="7" width="2.7109375" style="0" customWidth="1"/>
    <col min="8" max="8" width="17.7109375" style="0" customWidth="1"/>
    <col min="9" max="9" width="2.7109375" style="0" customWidth="1"/>
    <col min="10" max="10" width="17.7109375" style="0" customWidth="1"/>
    <col min="11" max="11" width="2.7109375" style="0" customWidth="1"/>
    <col min="12" max="12" width="6.7109375" style="0" customWidth="1"/>
    <col min="13" max="13" width="17.7109375" style="0" customWidth="1"/>
    <col min="14" max="14" width="2.7109375" style="0" customWidth="1"/>
  </cols>
  <sheetData>
    <row r="1" spans="1:14" ht="12.75">
      <c r="A1" s="9"/>
      <c r="B1" s="10" t="s">
        <v>5</v>
      </c>
      <c r="C1" s="11"/>
      <c r="D1" s="11" t="s">
        <v>0</v>
      </c>
      <c r="E1" s="11"/>
      <c r="F1" s="11" t="s">
        <v>1</v>
      </c>
      <c r="G1" s="11"/>
      <c r="H1" s="11" t="s">
        <v>2</v>
      </c>
      <c r="I1" s="11"/>
      <c r="J1" s="11" t="s">
        <v>3</v>
      </c>
      <c r="K1" s="1"/>
      <c r="L1" s="1"/>
      <c r="M1" s="1"/>
      <c r="N1" s="1"/>
    </row>
    <row r="2" spans="1:14" ht="6.75" customHeight="1">
      <c r="A2" s="55">
        <v>1</v>
      </c>
      <c r="B2" s="53" t="s">
        <v>48</v>
      </c>
      <c r="C2" s="39">
        <v>3</v>
      </c>
      <c r="D2" s="12"/>
      <c r="E2" s="12"/>
      <c r="F2" s="12"/>
      <c r="G2" s="12"/>
      <c r="H2" s="12"/>
      <c r="I2" s="12"/>
      <c r="J2" s="12"/>
      <c r="K2" s="12"/>
      <c r="L2" s="39"/>
      <c r="M2" s="39"/>
      <c r="N2" s="4"/>
    </row>
    <row r="3" spans="1:14" ht="6.75" customHeight="1" thickBot="1">
      <c r="A3" s="52"/>
      <c r="B3" s="48"/>
      <c r="C3" s="40"/>
      <c r="D3" s="53" t="str">
        <f>IF(OR(ISBLANK(C2),ISBLANK(C4)),"",IF(C2&gt;2,B2,IF(C4&gt;2,B4,"")))</f>
        <v>Iraamane, Ahmed (SVF)</v>
      </c>
      <c r="E3" s="39">
        <v>0</v>
      </c>
      <c r="F3" s="12"/>
      <c r="G3" s="12"/>
      <c r="H3" s="12"/>
      <c r="I3" s="12"/>
      <c r="J3" s="12"/>
      <c r="K3" s="12"/>
      <c r="L3" s="39"/>
      <c r="M3" s="39"/>
      <c r="N3" s="4"/>
    </row>
    <row r="4" spans="1:14" ht="6.75" customHeight="1">
      <c r="A4" s="45">
        <v>2</v>
      </c>
      <c r="B4" s="47"/>
      <c r="C4" s="49">
        <v>0</v>
      </c>
      <c r="D4" s="48">
        <f>IF(OR(ISBLANK(C3),ISBLANK(C5)),"",IF(C3&gt;2,B3,IF(C5&gt;2,B5,"")))</f>
      </c>
      <c r="E4" s="40"/>
      <c r="F4" s="12"/>
      <c r="G4" s="12"/>
      <c r="H4" s="12"/>
      <c r="I4" s="12"/>
      <c r="J4" s="12"/>
      <c r="K4" s="12"/>
      <c r="L4" s="41"/>
      <c r="M4" s="42"/>
      <c r="N4" s="4"/>
    </row>
    <row r="5" spans="1:14" ht="6.75" customHeight="1">
      <c r="A5" s="46"/>
      <c r="B5" s="48"/>
      <c r="C5" s="50"/>
      <c r="D5" s="19"/>
      <c r="E5" s="24"/>
      <c r="F5" s="57" t="str">
        <f>IF(OR(ISBLANK(E3),ISBLANK(E7)),"",IF(E3&gt;2,D3,IF(E7&gt;2,D7,"")))</f>
        <v>Bossert, Daniel (SVF)</v>
      </c>
      <c r="G5" s="39">
        <v>3</v>
      </c>
      <c r="H5" s="12"/>
      <c r="I5" s="12"/>
      <c r="J5" s="12"/>
      <c r="K5" s="12"/>
      <c r="L5" s="27"/>
      <c r="M5" s="28"/>
      <c r="N5" s="4"/>
    </row>
    <row r="6" spans="1:14" ht="6.75" customHeight="1">
      <c r="A6" s="45">
        <v>3</v>
      </c>
      <c r="B6" s="47" t="s">
        <v>49</v>
      </c>
      <c r="C6" s="39">
        <v>3</v>
      </c>
      <c r="D6" s="19"/>
      <c r="E6" s="25"/>
      <c r="F6" s="58">
        <f>IF(OR(ISBLANK(E5),ISBLANK(E7)),"",IF(E5&gt;2,D5,IF(E7&gt;2,D7,"")))</f>
      </c>
      <c r="G6" s="40"/>
      <c r="H6" s="12"/>
      <c r="I6" s="12"/>
      <c r="J6" s="12"/>
      <c r="K6" s="12"/>
      <c r="L6" s="27" t="s">
        <v>6</v>
      </c>
      <c r="M6" s="28"/>
      <c r="N6" s="4"/>
    </row>
    <row r="7" spans="1:14" ht="6.75" customHeight="1">
      <c r="A7" s="46"/>
      <c r="B7" s="48"/>
      <c r="C7" s="40"/>
      <c r="D7" s="53" t="str">
        <f>IF(OR(ISBLANK(C6),ISBLANK(C8)),"",IF(C6&gt;2,B6,IF(C8&gt;2,B8,"")))</f>
        <v>Bossert, Daniel (SVF)</v>
      </c>
      <c r="E7" s="56">
        <v>3</v>
      </c>
      <c r="F7" s="19"/>
      <c r="G7" s="24"/>
      <c r="H7" s="12"/>
      <c r="I7" s="12"/>
      <c r="J7" s="12"/>
      <c r="K7" s="12"/>
      <c r="L7" s="27"/>
      <c r="M7" s="28"/>
      <c r="N7" s="4"/>
    </row>
    <row r="8" spans="1:14" ht="6.75" customHeight="1">
      <c r="A8" s="45">
        <v>4</v>
      </c>
      <c r="B8" s="47"/>
      <c r="C8" s="49">
        <v>0</v>
      </c>
      <c r="D8" s="48">
        <f>IF(OR(ISBLANK(C7),ISBLANK(C9)),"",IF(C7&gt;2,B7,IF(C9&gt;2,B9,"")))</f>
      </c>
      <c r="E8" s="50"/>
      <c r="F8" s="19"/>
      <c r="G8" s="25"/>
      <c r="H8" s="12"/>
      <c r="I8" s="12"/>
      <c r="J8" s="12"/>
      <c r="K8" s="12"/>
      <c r="L8" s="27"/>
      <c r="M8" s="28"/>
      <c r="N8" s="4"/>
    </row>
    <row r="9" spans="1:14" ht="6.75" customHeight="1">
      <c r="A9" s="46"/>
      <c r="B9" s="48"/>
      <c r="C9" s="50"/>
      <c r="D9" s="19"/>
      <c r="E9" s="12"/>
      <c r="F9" s="19"/>
      <c r="G9" s="25"/>
      <c r="H9" s="57" t="str">
        <f>IF(OR(ISBLANK(G5),ISBLANK(G13)),"",IF(G5&gt;2,F5,IF(G13&gt;2,F13,"")))</f>
        <v>Bossert, Daniel (SVF)</v>
      </c>
      <c r="I9" s="39">
        <v>3</v>
      </c>
      <c r="J9" s="12"/>
      <c r="K9" s="12"/>
      <c r="L9" s="27"/>
      <c r="M9" s="28"/>
      <c r="N9" s="4"/>
    </row>
    <row r="10" spans="1:14" ht="6.75" customHeight="1">
      <c r="A10" s="45">
        <v>5</v>
      </c>
      <c r="B10" s="47" t="s">
        <v>41</v>
      </c>
      <c r="C10" s="54">
        <v>3</v>
      </c>
      <c r="D10" s="19"/>
      <c r="E10" s="12"/>
      <c r="F10" s="19"/>
      <c r="G10" s="25"/>
      <c r="H10" s="58">
        <f>IF(OR(ISBLANK(G8),ISBLANK(G12)),"",IF(G8&gt;2,F8,IF(G12&gt;2,F12,"")))</f>
      </c>
      <c r="I10" s="40"/>
      <c r="J10" s="12"/>
      <c r="K10" s="12"/>
      <c r="L10" s="27" t="s">
        <v>47</v>
      </c>
      <c r="M10" s="28"/>
      <c r="N10" s="4"/>
    </row>
    <row r="11" spans="1:14" ht="6.75" customHeight="1">
      <c r="A11" s="46"/>
      <c r="B11" s="48"/>
      <c r="C11" s="40"/>
      <c r="D11" s="53" t="str">
        <f>IF(OR(ISBLANK(C10),ISBLANK(C12)),"",IF(C10&gt;2,B10,IF(C12&gt;2,B12,"")))</f>
        <v>Steingasser, Christian</v>
      </c>
      <c r="E11" s="39">
        <v>0</v>
      </c>
      <c r="F11" s="19"/>
      <c r="G11" s="25"/>
      <c r="H11" s="19"/>
      <c r="I11" s="24"/>
      <c r="J11" s="12"/>
      <c r="K11" s="12"/>
      <c r="L11" s="27"/>
      <c r="M11" s="28"/>
      <c r="N11" s="4"/>
    </row>
    <row r="12" spans="1:14" ht="6.75" customHeight="1">
      <c r="A12" s="45">
        <v>6</v>
      </c>
      <c r="B12" s="47" t="s">
        <v>35</v>
      </c>
      <c r="C12" s="49">
        <v>0</v>
      </c>
      <c r="D12" s="48">
        <f>IF(OR(ISBLANK(C11),ISBLANK(C13)),"",IF(C11&gt;2,B11,IF(C13&gt;2,B13,"")))</f>
      </c>
      <c r="E12" s="40"/>
      <c r="F12" s="19"/>
      <c r="G12" s="25"/>
      <c r="H12" s="19"/>
      <c r="I12" s="25"/>
      <c r="J12" s="12"/>
      <c r="K12" s="12"/>
      <c r="L12" s="27"/>
      <c r="M12" s="28"/>
      <c r="N12" s="4"/>
    </row>
    <row r="13" spans="1:14" ht="6.75" customHeight="1">
      <c r="A13" s="46"/>
      <c r="B13" s="48"/>
      <c r="C13" s="50"/>
      <c r="D13" s="19"/>
      <c r="E13" s="24"/>
      <c r="F13" s="57" t="str">
        <f>IF(OR(ISBLANK(E11),ISBLANK(E15)),"",IF(E11&gt;2,D11,IF(E15&gt;2,D15,"")))</f>
        <v>Müller, Frank (SSV)</v>
      </c>
      <c r="G13" s="56">
        <v>0</v>
      </c>
      <c r="H13" s="19"/>
      <c r="I13" s="25"/>
      <c r="J13" s="12"/>
      <c r="K13" s="12"/>
      <c r="L13" s="27"/>
      <c r="M13" s="28"/>
      <c r="N13" s="4"/>
    </row>
    <row r="14" spans="1:14" ht="6.75" customHeight="1">
      <c r="A14" s="45">
        <v>7</v>
      </c>
      <c r="B14" s="47"/>
      <c r="C14" s="54">
        <v>0</v>
      </c>
      <c r="D14" s="19"/>
      <c r="E14" s="25"/>
      <c r="F14" s="58">
        <f>IF(OR(ISBLANK(E13),ISBLANK(E15)),"",IF(E13&gt;2,D13,IF(E15&gt;2,D15,"")))</f>
      </c>
      <c r="G14" s="50"/>
      <c r="H14" s="19"/>
      <c r="I14" s="25"/>
      <c r="J14" s="12"/>
      <c r="K14" s="12"/>
      <c r="L14" s="27"/>
      <c r="M14" s="28"/>
      <c r="N14" s="3"/>
    </row>
    <row r="15" spans="1:14" ht="6.75" customHeight="1" thickBot="1">
      <c r="A15" s="46"/>
      <c r="B15" s="48"/>
      <c r="C15" s="40"/>
      <c r="D15" s="53" t="str">
        <f>IF(OR(ISBLANK(C14),ISBLANK(C16)),"",IF(C14&gt;2,B14,IF(C16&gt;2,B16,"")))</f>
        <v>Müller, Frank (SSV)</v>
      </c>
      <c r="E15" s="56">
        <v>3</v>
      </c>
      <c r="F15" s="19"/>
      <c r="G15" s="12"/>
      <c r="H15" s="19"/>
      <c r="I15" s="25"/>
      <c r="J15" s="12"/>
      <c r="K15" s="12"/>
      <c r="L15" s="43"/>
      <c r="M15" s="44"/>
      <c r="N15" s="3"/>
    </row>
    <row r="16" spans="1:14" ht="6.75" customHeight="1">
      <c r="A16" s="45">
        <v>8</v>
      </c>
      <c r="B16" s="47" t="s">
        <v>50</v>
      </c>
      <c r="C16" s="49">
        <v>3</v>
      </c>
      <c r="D16" s="48">
        <f>IF(OR(ISBLANK(C15),ISBLANK(C17)),"",IF(C15&gt;2,B15,IF(C17&gt;2,B17,"")))</f>
      </c>
      <c r="E16" s="50"/>
      <c r="F16" s="19"/>
      <c r="G16" s="12"/>
      <c r="H16" s="19"/>
      <c r="I16" s="25"/>
      <c r="J16" s="12"/>
      <c r="K16" s="12"/>
      <c r="L16" s="12"/>
      <c r="M16" s="12"/>
      <c r="N16" s="3"/>
    </row>
    <row r="17" spans="1:14" ht="6.75" customHeight="1">
      <c r="A17" s="46"/>
      <c r="B17" s="48"/>
      <c r="C17" s="50"/>
      <c r="D17" s="19"/>
      <c r="E17" s="12"/>
      <c r="F17" s="19"/>
      <c r="G17" s="12"/>
      <c r="H17" s="19"/>
      <c r="I17" s="25"/>
      <c r="J17" s="60" t="str">
        <f>IF(OR(ISBLANK(I9),ISBLANK(I25)),"",IF(I9&gt;2,H9,IF(I25&gt;2,H25,"")))</f>
        <v>Bossert, Daniel (SVF)</v>
      </c>
      <c r="K17" s="39">
        <v>3</v>
      </c>
      <c r="L17" s="12"/>
      <c r="M17" s="12"/>
      <c r="N17" s="3"/>
    </row>
    <row r="18" spans="1:14" ht="6.75" customHeight="1">
      <c r="A18" s="45">
        <v>9</v>
      </c>
      <c r="B18" s="47" t="s">
        <v>40</v>
      </c>
      <c r="C18" s="54">
        <v>3</v>
      </c>
      <c r="D18" s="19"/>
      <c r="E18" s="12"/>
      <c r="F18" s="19"/>
      <c r="G18" s="12"/>
      <c r="H18" s="19"/>
      <c r="I18" s="25"/>
      <c r="J18" s="61">
        <f>IF(OR(ISBLANK(I14),ISBLANK(I22)),"",IF(I14&gt;2,H14,IF(I22&gt;2,H22,"")))</f>
      </c>
      <c r="K18" s="40"/>
      <c r="L18" s="12"/>
      <c r="M18" s="12"/>
      <c r="N18" s="3"/>
    </row>
    <row r="19" spans="1:14" ht="6.75" customHeight="1">
      <c r="A19" s="46"/>
      <c r="B19" s="48"/>
      <c r="C19" s="40"/>
      <c r="D19" s="53" t="str">
        <f>IF(OR(ISBLANK(C18),ISBLANK(C20)),"",IF(C18&gt;2,B18,IF(C20&gt;2,B20,"")))</f>
        <v>Ast, Rene (SVF)</v>
      </c>
      <c r="E19" s="39">
        <v>0</v>
      </c>
      <c r="F19" s="19"/>
      <c r="G19" s="12"/>
      <c r="H19" s="19"/>
      <c r="I19" s="25"/>
      <c r="J19" s="17"/>
      <c r="K19" s="24"/>
      <c r="L19" s="12"/>
      <c r="M19" s="12"/>
      <c r="N19" s="3"/>
    </row>
    <row r="20" spans="1:14" ht="6.75" customHeight="1">
      <c r="A20" s="45">
        <v>10</v>
      </c>
      <c r="B20" s="47"/>
      <c r="C20" s="49">
        <v>0</v>
      </c>
      <c r="D20" s="48">
        <f>IF(OR(ISBLANK(C19),ISBLANK(C21)),"",IF(C19&gt;2,B19,IF(C21&gt;2,B21,"")))</f>
      </c>
      <c r="E20" s="40"/>
      <c r="F20" s="19"/>
      <c r="G20" s="12"/>
      <c r="H20" s="19"/>
      <c r="I20" s="25"/>
      <c r="J20" s="17"/>
      <c r="K20" s="25"/>
      <c r="L20" s="12"/>
      <c r="M20" s="12"/>
      <c r="N20" s="3"/>
    </row>
    <row r="21" spans="1:14" ht="6.75" customHeight="1">
      <c r="A21" s="46"/>
      <c r="B21" s="48"/>
      <c r="C21" s="50"/>
      <c r="D21" s="19"/>
      <c r="E21" s="24"/>
      <c r="F21" s="57" t="str">
        <f>IF(OR(ISBLANK(E19),ISBLANK(E23)),"",IF(E19&gt;2,D19,IF(E23&gt;2,D23,"")))</f>
        <v>Breit, Stefan (SVF)</v>
      </c>
      <c r="G21" s="39">
        <v>3</v>
      </c>
      <c r="H21" s="19"/>
      <c r="I21" s="25"/>
      <c r="J21" s="17"/>
      <c r="K21" s="25"/>
      <c r="L21" s="12"/>
      <c r="M21" s="12"/>
      <c r="N21" s="3"/>
    </row>
    <row r="22" spans="1:14" ht="6.75" customHeight="1">
      <c r="A22" s="45">
        <v>11</v>
      </c>
      <c r="B22" s="47" t="s">
        <v>45</v>
      </c>
      <c r="C22" s="54">
        <v>3</v>
      </c>
      <c r="D22" s="19"/>
      <c r="E22" s="25"/>
      <c r="F22" s="58">
        <f>IF(OR(ISBLANK(E21),ISBLANK(E23)),"",IF(E21&gt;2,D21,IF(E23&gt;2,D23,"")))</f>
      </c>
      <c r="G22" s="40"/>
      <c r="H22" s="19"/>
      <c r="I22" s="25"/>
      <c r="J22" s="17"/>
      <c r="K22" s="25"/>
      <c r="L22" s="12"/>
      <c r="M22" s="12"/>
      <c r="N22" s="3"/>
    </row>
    <row r="23" spans="1:14" ht="6.75" customHeight="1">
      <c r="A23" s="46"/>
      <c r="B23" s="48"/>
      <c r="C23" s="40"/>
      <c r="D23" s="53" t="str">
        <f>IF(OR(ISBLANK(C22),ISBLANK(C24)),"",IF(C22&gt;2,B22,IF(C24&gt;2,B24,"")))</f>
        <v>Breit, Stefan (SVF)</v>
      </c>
      <c r="E23" s="56">
        <v>3</v>
      </c>
      <c r="F23" s="19"/>
      <c r="G23" s="24"/>
      <c r="H23" s="19"/>
      <c r="I23" s="25"/>
      <c r="J23" s="17"/>
      <c r="K23" s="25"/>
      <c r="L23" s="12"/>
      <c r="M23" s="12"/>
      <c r="N23" s="3"/>
    </row>
    <row r="24" spans="1:14" ht="6.75" customHeight="1">
      <c r="A24" s="45">
        <v>12</v>
      </c>
      <c r="B24" s="47"/>
      <c r="C24" s="49">
        <v>0</v>
      </c>
      <c r="D24" s="48">
        <f>IF(OR(ISBLANK(C23),ISBLANK(C25)),"",IF(C23&gt;2,B23,IF(C25&gt;2,B25,"")))</f>
      </c>
      <c r="E24" s="50"/>
      <c r="F24" s="19"/>
      <c r="G24" s="25"/>
      <c r="H24" s="19"/>
      <c r="I24" s="25"/>
      <c r="J24" s="17"/>
      <c r="K24" s="25"/>
      <c r="L24" s="12"/>
      <c r="M24" s="12"/>
      <c r="N24" s="3"/>
    </row>
    <row r="25" spans="1:14" ht="6.75" customHeight="1">
      <c r="A25" s="46"/>
      <c r="B25" s="48"/>
      <c r="C25" s="50"/>
      <c r="D25" s="19"/>
      <c r="E25" s="12"/>
      <c r="F25" s="19"/>
      <c r="G25" s="25"/>
      <c r="H25" s="57" t="str">
        <f>IF(OR(ISBLANK(G21),ISBLANK(G29)),"",IF(G21&gt;2,F21,IF(G29&gt;2,F29,"")))</f>
        <v>Breit, Stefan (SVF)</v>
      </c>
      <c r="I25" s="56">
        <v>0</v>
      </c>
      <c r="J25" s="17"/>
      <c r="K25" s="25"/>
      <c r="L25" s="12"/>
      <c r="M25" s="12"/>
      <c r="N25" s="3"/>
    </row>
    <row r="26" spans="1:14" ht="6.75" customHeight="1">
      <c r="A26" s="45">
        <v>13</v>
      </c>
      <c r="B26" s="47" t="s">
        <v>33</v>
      </c>
      <c r="C26" s="54">
        <v>3</v>
      </c>
      <c r="D26" s="19"/>
      <c r="E26" s="12"/>
      <c r="F26" s="19"/>
      <c r="G26" s="25"/>
      <c r="H26" s="58">
        <f>IF(OR(ISBLANK(G24),ISBLANK(G28)),"",IF(G24&gt;2,F24,IF(G28&gt;2,F28,"")))</f>
      </c>
      <c r="I26" s="50"/>
      <c r="J26" s="17"/>
      <c r="K26" s="25"/>
      <c r="L26" s="12"/>
      <c r="M26" s="12"/>
      <c r="N26" s="3"/>
    </row>
    <row r="27" spans="1:14" ht="6.75" customHeight="1">
      <c r="A27" s="46"/>
      <c r="B27" s="48"/>
      <c r="C27" s="40"/>
      <c r="D27" s="53" t="str">
        <f>IF(OR(ISBLANK(C26),ISBLANK(C28)),"",IF(C26&gt;2,B26,IF(C28&gt;2,B28,"")))</f>
        <v>Gertsos, Georg (TuS)</v>
      </c>
      <c r="E27" s="39">
        <v>3</v>
      </c>
      <c r="F27" s="19"/>
      <c r="G27" s="25"/>
      <c r="H27" s="19"/>
      <c r="I27" s="12"/>
      <c r="J27" s="17"/>
      <c r="K27" s="25"/>
      <c r="L27" s="12"/>
      <c r="M27" s="12"/>
      <c r="N27" s="3"/>
    </row>
    <row r="28" spans="1:14" ht="6.75" customHeight="1">
      <c r="A28" s="45">
        <v>14</v>
      </c>
      <c r="B28" s="47"/>
      <c r="C28" s="49">
        <v>0</v>
      </c>
      <c r="D28" s="48">
        <f>IF(OR(ISBLANK(C27),ISBLANK(C29)),"",IF(C27&gt;2,B27,IF(C29&gt;2,B29,"")))</f>
      </c>
      <c r="E28" s="40"/>
      <c r="F28" s="19"/>
      <c r="G28" s="25"/>
      <c r="H28" s="19"/>
      <c r="I28" s="12"/>
      <c r="J28" s="17"/>
      <c r="K28" s="25"/>
      <c r="L28" s="12"/>
      <c r="M28" s="12"/>
      <c r="N28" s="3"/>
    </row>
    <row r="29" spans="1:14" ht="6.75" customHeight="1">
      <c r="A29" s="46"/>
      <c r="B29" s="48"/>
      <c r="C29" s="50"/>
      <c r="D29" s="19"/>
      <c r="E29" s="24"/>
      <c r="F29" s="57" t="str">
        <f>IF(OR(ISBLANK(E27),ISBLANK(E31)),"",IF(E27&gt;2,D27,IF(E31&gt;2,D31,"")))</f>
        <v>Gertsos, Georg (TuS)</v>
      </c>
      <c r="G29" s="56">
        <v>0</v>
      </c>
      <c r="H29" s="19"/>
      <c r="I29" s="12"/>
      <c r="J29" s="17"/>
      <c r="K29" s="25"/>
      <c r="L29" s="12"/>
      <c r="M29" s="12"/>
      <c r="N29" s="3"/>
    </row>
    <row r="30" spans="1:14" ht="6.75" customHeight="1">
      <c r="A30" s="45">
        <v>15</v>
      </c>
      <c r="B30" s="47"/>
      <c r="C30" s="54">
        <v>0</v>
      </c>
      <c r="D30" s="19"/>
      <c r="E30" s="25"/>
      <c r="F30" s="58">
        <f>IF(OR(ISBLANK(E29),ISBLANK(E31)),"",IF(E29&gt;2,D29,IF(E31&gt;2,D31,"")))</f>
      </c>
      <c r="G30" s="50"/>
      <c r="H30" s="19"/>
      <c r="I30" s="12"/>
      <c r="J30" s="17"/>
      <c r="K30" s="25"/>
      <c r="L30" s="39" t="s">
        <v>4</v>
      </c>
      <c r="M30" s="38" t="str">
        <f>IF(OR(ISBLANK(K17),ISBLANK(K49)),"",IF(K17&gt;2,J17,IF(K49&gt;2,J49,"")))</f>
        <v>Bossert, Daniel (SVF)</v>
      </c>
      <c r="N30" s="38"/>
    </row>
    <row r="31" spans="1:14" ht="6.75" customHeight="1">
      <c r="A31" s="46"/>
      <c r="B31" s="48"/>
      <c r="C31" s="40"/>
      <c r="D31" s="53" t="str">
        <f>IF(OR(ISBLANK(C30),ISBLANK(C32)),"",IF(C30&gt;2,B30,IF(C32&gt;2,B32,"")))</f>
        <v>Blanke, Marc (SSV)</v>
      </c>
      <c r="E31" s="56">
        <v>0</v>
      </c>
      <c r="F31" s="19"/>
      <c r="G31" s="12"/>
      <c r="H31" s="19"/>
      <c r="I31" s="12"/>
      <c r="J31" s="17"/>
      <c r="K31" s="25"/>
      <c r="L31" s="40"/>
      <c r="M31" s="62"/>
      <c r="N31" s="62"/>
    </row>
    <row r="32" spans="1:14" ht="6.75" customHeight="1">
      <c r="A32" s="51">
        <v>16</v>
      </c>
      <c r="B32" s="47" t="s">
        <v>51</v>
      </c>
      <c r="C32" s="49">
        <v>3</v>
      </c>
      <c r="D32" s="48">
        <f>IF(OR(ISBLANK(C31),ISBLANK(C33)),"",IF(C31&gt;2,B31,IF(C33&gt;2,B33,"")))</f>
      </c>
      <c r="E32" s="50"/>
      <c r="F32" s="19"/>
      <c r="G32" s="12"/>
      <c r="H32" s="19"/>
      <c r="I32" s="12"/>
      <c r="J32" s="17"/>
      <c r="K32" s="25"/>
      <c r="L32" s="12"/>
      <c r="M32" s="37" t="s">
        <v>17</v>
      </c>
      <c r="N32" s="37"/>
    </row>
    <row r="33" spans="1:14" ht="6.75" customHeight="1">
      <c r="A33" s="52"/>
      <c r="B33" s="48"/>
      <c r="C33" s="50"/>
      <c r="D33" s="19"/>
      <c r="E33" s="12"/>
      <c r="F33" s="19"/>
      <c r="G33" s="12"/>
      <c r="H33" s="19"/>
      <c r="I33" s="12"/>
      <c r="J33" s="17"/>
      <c r="K33" s="25"/>
      <c r="L33" s="12"/>
      <c r="M33" s="37"/>
      <c r="N33" s="37"/>
    </row>
    <row r="34" spans="1:14" ht="6.75" customHeight="1">
      <c r="A34" s="51">
        <v>17</v>
      </c>
      <c r="B34" s="53" t="s">
        <v>52</v>
      </c>
      <c r="C34" s="39">
        <v>3</v>
      </c>
      <c r="D34" s="19"/>
      <c r="E34" s="12"/>
      <c r="F34" s="19"/>
      <c r="G34" s="12"/>
      <c r="H34" s="19"/>
      <c r="I34" s="12"/>
      <c r="J34" s="17"/>
      <c r="K34" s="25"/>
      <c r="L34" s="12"/>
      <c r="M34" s="12"/>
      <c r="N34" s="3"/>
    </row>
    <row r="35" spans="1:14" ht="6.75" customHeight="1">
      <c r="A35" s="52"/>
      <c r="B35" s="48"/>
      <c r="C35" s="40"/>
      <c r="D35" s="53" t="str">
        <f>IF(OR(ISBLANK(C34),ISBLANK(C36)),"",IF(C34&gt;2,B34,IF(C36&gt;2,B36,"")))</f>
        <v>Franz, Karsten (TuS)</v>
      </c>
      <c r="E35" s="39">
        <v>0</v>
      </c>
      <c r="F35" s="19"/>
      <c r="G35" s="12"/>
      <c r="H35" s="19"/>
      <c r="I35" s="12"/>
      <c r="J35" s="17"/>
      <c r="K35" s="25"/>
      <c r="L35" s="12"/>
      <c r="M35" s="12"/>
      <c r="N35" s="3"/>
    </row>
    <row r="36" spans="1:14" ht="6.75" customHeight="1">
      <c r="A36" s="45">
        <v>18</v>
      </c>
      <c r="B36" s="47"/>
      <c r="C36" s="49">
        <v>0</v>
      </c>
      <c r="D36" s="48">
        <f>IF(OR(ISBLANK(C35),ISBLANK(C37)),"",IF(C35&gt;2,B35,IF(C37&gt;2,B37,"")))</f>
      </c>
      <c r="E36" s="40"/>
      <c r="F36" s="19"/>
      <c r="G36" s="12"/>
      <c r="H36" s="19"/>
      <c r="I36" s="12"/>
      <c r="J36" s="17"/>
      <c r="K36" s="25"/>
      <c r="L36" s="12"/>
      <c r="M36" s="12"/>
      <c r="N36" s="3"/>
    </row>
    <row r="37" spans="1:14" ht="6.75" customHeight="1">
      <c r="A37" s="46"/>
      <c r="B37" s="48"/>
      <c r="C37" s="50"/>
      <c r="D37" s="19"/>
      <c r="E37" s="24"/>
      <c r="F37" s="57" t="str">
        <f>IF(OR(ISBLANK(E35),ISBLANK(E39)),"",IF(E35&gt;2,D35,IF(E39&gt;2,D39,"")))</f>
        <v>Spies, Stefan (SSV)</v>
      </c>
      <c r="G37" s="39">
        <v>3</v>
      </c>
      <c r="H37" s="19"/>
      <c r="I37" s="12"/>
      <c r="J37" s="17"/>
      <c r="K37" s="25"/>
      <c r="L37" s="12"/>
      <c r="M37" s="12"/>
      <c r="N37" s="3"/>
    </row>
    <row r="38" spans="1:14" ht="6.75" customHeight="1">
      <c r="A38" s="45">
        <v>19</v>
      </c>
      <c r="B38" s="47" t="s">
        <v>34</v>
      </c>
      <c r="C38" s="39">
        <v>3</v>
      </c>
      <c r="D38" s="19"/>
      <c r="E38" s="25"/>
      <c r="F38" s="58">
        <f>IF(OR(ISBLANK(E37),ISBLANK(E39)),"",IF(E37&gt;2,D37,IF(E39&gt;2,D39,"")))</f>
      </c>
      <c r="G38" s="40"/>
      <c r="H38" s="19"/>
      <c r="I38" s="12"/>
      <c r="J38" s="17"/>
      <c r="K38" s="25"/>
      <c r="L38" s="12"/>
      <c r="M38" s="12"/>
      <c r="N38" s="3"/>
    </row>
    <row r="39" spans="1:14" ht="6.75" customHeight="1">
      <c r="A39" s="46"/>
      <c r="B39" s="48"/>
      <c r="C39" s="40"/>
      <c r="D39" s="53" t="str">
        <f>IF(OR(ISBLANK(C38),ISBLANK(C40)),"",IF(C38&gt;2,B38,IF(C40&gt;2,B40,"")))</f>
        <v>Spies, Stefan (SSV)</v>
      </c>
      <c r="E39" s="56">
        <v>3</v>
      </c>
      <c r="F39" s="19"/>
      <c r="G39" s="24"/>
      <c r="H39" s="19"/>
      <c r="I39" s="12"/>
      <c r="J39" s="17"/>
      <c r="K39" s="25"/>
      <c r="L39" s="12"/>
      <c r="M39" s="12"/>
      <c r="N39" s="3"/>
    </row>
    <row r="40" spans="1:14" ht="6.75" customHeight="1">
      <c r="A40" s="45">
        <v>20</v>
      </c>
      <c r="B40" s="47"/>
      <c r="C40" s="49">
        <v>0</v>
      </c>
      <c r="D40" s="48">
        <f>IF(OR(ISBLANK(C39),ISBLANK(C41)),"",IF(C39&gt;2,B39,IF(C41&gt;2,B41,"")))</f>
      </c>
      <c r="E40" s="50"/>
      <c r="F40" s="19"/>
      <c r="G40" s="25"/>
      <c r="H40" s="19"/>
      <c r="I40" s="12"/>
      <c r="J40" s="17"/>
      <c r="K40" s="25"/>
      <c r="L40" s="12"/>
      <c r="M40" s="12"/>
      <c r="N40" s="3"/>
    </row>
    <row r="41" spans="1:14" ht="6.75" customHeight="1">
      <c r="A41" s="46"/>
      <c r="B41" s="48"/>
      <c r="C41" s="50"/>
      <c r="D41" s="19"/>
      <c r="E41" s="12"/>
      <c r="F41" s="19"/>
      <c r="G41" s="25"/>
      <c r="H41" s="57" t="str">
        <f>IF(OR(ISBLANK(G37),ISBLANK(G45)),"",IF(G37&gt;2,F37,IF(G45&gt;2,F45,"")))</f>
        <v>Spies, Stefan (SSV)</v>
      </c>
      <c r="I41" s="39">
        <v>0</v>
      </c>
      <c r="J41" s="17"/>
      <c r="K41" s="25"/>
      <c r="L41" s="12"/>
      <c r="M41" s="12"/>
      <c r="N41" s="3"/>
    </row>
    <row r="42" spans="1:14" ht="6.75" customHeight="1">
      <c r="A42" s="45">
        <v>21</v>
      </c>
      <c r="B42" s="47" t="s">
        <v>32</v>
      </c>
      <c r="C42" s="54">
        <v>3</v>
      </c>
      <c r="D42" s="19"/>
      <c r="E42" s="12"/>
      <c r="F42" s="19"/>
      <c r="G42" s="25"/>
      <c r="H42" s="58">
        <f>IF(OR(ISBLANK(G40),ISBLANK(G44)),"",IF(G40&gt;2,F40,IF(G44&gt;2,F44,"")))</f>
      </c>
      <c r="I42" s="40"/>
      <c r="J42" s="17"/>
      <c r="K42" s="25"/>
      <c r="L42" s="12"/>
      <c r="M42" s="12"/>
      <c r="N42" s="3"/>
    </row>
    <row r="43" spans="1:14" ht="6.75" customHeight="1">
      <c r="A43" s="46"/>
      <c r="B43" s="48"/>
      <c r="C43" s="40"/>
      <c r="D43" s="53" t="str">
        <f>IF(OR(ISBLANK(C42),ISBLANK(C44)),"",IF(C42&gt;2,B42,IF(C44&gt;2,B44,"")))</f>
        <v>Wichter, Stefan (SSV)</v>
      </c>
      <c r="E43" s="39">
        <v>3</v>
      </c>
      <c r="F43" s="19"/>
      <c r="G43" s="25"/>
      <c r="H43" s="19"/>
      <c r="I43" s="24"/>
      <c r="J43" s="17"/>
      <c r="K43" s="25"/>
      <c r="L43" s="12"/>
      <c r="M43" s="12"/>
      <c r="N43" s="3"/>
    </row>
    <row r="44" spans="1:14" ht="6.75" customHeight="1">
      <c r="A44" s="45">
        <v>22</v>
      </c>
      <c r="B44" s="47"/>
      <c r="C44" s="49">
        <v>0</v>
      </c>
      <c r="D44" s="48">
        <f>IF(OR(ISBLANK(C43),ISBLANK(C45)),"",IF(C43&gt;2,B43,IF(C45&gt;2,B45,"")))</f>
      </c>
      <c r="E44" s="40"/>
      <c r="F44" s="19"/>
      <c r="G44" s="25"/>
      <c r="H44" s="19"/>
      <c r="I44" s="25"/>
      <c r="J44" s="17"/>
      <c r="K44" s="25"/>
      <c r="L44" s="12"/>
      <c r="M44" s="12"/>
      <c r="N44" s="3"/>
    </row>
    <row r="45" spans="1:14" ht="6.75" customHeight="1">
      <c r="A45" s="46"/>
      <c r="B45" s="48"/>
      <c r="C45" s="50"/>
      <c r="D45" s="19"/>
      <c r="E45" s="24"/>
      <c r="F45" s="57" t="str">
        <f>IF(OR(ISBLANK(E43),ISBLANK(E47)),"",IF(E43&gt;2,D43,IF(E47&gt;2,D47,"")))</f>
        <v>Wichter, Stefan (SSV)</v>
      </c>
      <c r="G45" s="56">
        <v>0</v>
      </c>
      <c r="H45" s="19"/>
      <c r="I45" s="25"/>
      <c r="J45" s="17"/>
      <c r="K45" s="25"/>
      <c r="L45" s="12"/>
      <c r="M45" s="12"/>
      <c r="N45" s="3"/>
    </row>
    <row r="46" spans="1:14" ht="6.75" customHeight="1">
      <c r="A46" s="45">
        <v>23</v>
      </c>
      <c r="B46" s="47"/>
      <c r="C46" s="54">
        <v>0</v>
      </c>
      <c r="D46" s="19"/>
      <c r="E46" s="25"/>
      <c r="F46" s="58">
        <f>IF(OR(ISBLANK(E45),ISBLANK(E47)),"",IF(E45&gt;2,D45,IF(E47&gt;2,D47,"")))</f>
      </c>
      <c r="G46" s="50"/>
      <c r="H46" s="19"/>
      <c r="I46" s="25"/>
      <c r="J46" s="17"/>
      <c r="K46" s="25"/>
      <c r="L46" s="12"/>
      <c r="M46" s="12"/>
      <c r="N46" s="3"/>
    </row>
    <row r="47" spans="1:14" ht="6.75" customHeight="1">
      <c r="A47" s="46"/>
      <c r="B47" s="48"/>
      <c r="C47" s="40"/>
      <c r="D47" s="53" t="str">
        <f>IF(OR(ISBLANK(C46),ISBLANK(C48)),"",IF(C46&gt;2,B46,IF(C48&gt;2,B48,"")))</f>
        <v>Belbassi, Ibrahim</v>
      </c>
      <c r="E47" s="56">
        <v>0</v>
      </c>
      <c r="F47" s="19"/>
      <c r="G47" s="12"/>
      <c r="H47" s="19"/>
      <c r="I47" s="25"/>
      <c r="J47" s="17"/>
      <c r="K47" s="25"/>
      <c r="L47" s="12"/>
      <c r="M47" s="12"/>
      <c r="N47" s="3"/>
    </row>
    <row r="48" spans="1:14" ht="6.75" customHeight="1">
      <c r="A48" s="45">
        <v>24</v>
      </c>
      <c r="B48" s="47" t="s">
        <v>53</v>
      </c>
      <c r="C48" s="49">
        <v>3</v>
      </c>
      <c r="D48" s="48">
        <f>IF(OR(ISBLANK(C47),ISBLANK(C49)),"",IF(C47&gt;2,B47,IF(C49&gt;2,B49,"")))</f>
      </c>
      <c r="E48" s="50"/>
      <c r="F48" s="19"/>
      <c r="G48" s="12"/>
      <c r="H48" s="19"/>
      <c r="I48" s="25"/>
      <c r="J48" s="17"/>
      <c r="K48" s="25"/>
      <c r="L48" s="12"/>
      <c r="M48" s="12"/>
      <c r="N48" s="3"/>
    </row>
    <row r="49" spans="1:14" ht="6.75" customHeight="1">
      <c r="A49" s="46"/>
      <c r="B49" s="48"/>
      <c r="C49" s="50"/>
      <c r="D49" s="19"/>
      <c r="E49" s="12"/>
      <c r="F49" s="19"/>
      <c r="G49" s="12"/>
      <c r="H49" s="19"/>
      <c r="I49" s="25"/>
      <c r="J49" s="64" t="str">
        <f>IF(OR(ISBLANK(I41),ISBLANK(I57)),"",IF(I41&gt;2,H41,IF(I57&gt;2,H57,"")))</f>
        <v>Werner, Philipp (TuS)</v>
      </c>
      <c r="K49" s="56">
        <v>0</v>
      </c>
      <c r="L49" s="12"/>
      <c r="M49" s="12"/>
      <c r="N49" s="3"/>
    </row>
    <row r="50" spans="1:14" ht="6.75" customHeight="1">
      <c r="A50" s="45">
        <v>25</v>
      </c>
      <c r="B50" s="47" t="s">
        <v>54</v>
      </c>
      <c r="C50" s="54">
        <v>3</v>
      </c>
      <c r="D50" s="19"/>
      <c r="E50" s="12"/>
      <c r="F50" s="19"/>
      <c r="G50" s="12"/>
      <c r="H50" s="19"/>
      <c r="I50" s="25"/>
      <c r="J50" s="65">
        <f>IF(OR(ISBLANK(I46),ISBLANK(I54)),"",IF(I46&gt;2,H46,IF(I54&gt;2,H54,"")))</f>
      </c>
      <c r="K50" s="50"/>
      <c r="L50" s="12"/>
      <c r="M50" s="12"/>
      <c r="N50" s="3"/>
    </row>
    <row r="51" spans="1:14" ht="6.75" customHeight="1">
      <c r="A51" s="46"/>
      <c r="B51" s="48"/>
      <c r="C51" s="40"/>
      <c r="D51" s="53" t="str">
        <f>IF(OR(ISBLANK(C50),ISBLANK(C52)),"",IF(C50&gt;2,B50,IF(C52&gt;2,B52,"")))</f>
        <v>Guidoccio, Pascal</v>
      </c>
      <c r="E51" s="39">
        <v>3</v>
      </c>
      <c r="F51" s="19"/>
      <c r="G51" s="12"/>
      <c r="H51" s="19"/>
      <c r="I51" s="25"/>
      <c r="J51" s="12"/>
      <c r="K51" s="12"/>
      <c r="L51" s="12"/>
      <c r="M51" s="12"/>
      <c r="N51" s="3"/>
    </row>
    <row r="52" spans="1:14" ht="6.75" customHeight="1">
      <c r="A52" s="45">
        <v>26</v>
      </c>
      <c r="B52" s="47" t="s">
        <v>55</v>
      </c>
      <c r="C52" s="49">
        <v>0</v>
      </c>
      <c r="D52" s="48">
        <f>IF(OR(ISBLANK(C51),ISBLANK(C53)),"",IF(C51&gt;2,B51,IF(C53&gt;2,B53,"")))</f>
      </c>
      <c r="E52" s="40"/>
      <c r="F52" s="19"/>
      <c r="G52" s="12"/>
      <c r="H52" s="19"/>
      <c r="I52" s="25"/>
      <c r="J52" s="12"/>
      <c r="K52" s="12"/>
      <c r="L52" s="12"/>
      <c r="M52" s="12"/>
      <c r="N52" s="3"/>
    </row>
    <row r="53" spans="1:14" ht="6.75" customHeight="1">
      <c r="A53" s="46"/>
      <c r="B53" s="48"/>
      <c r="C53" s="50"/>
      <c r="D53" s="19"/>
      <c r="E53" s="24"/>
      <c r="F53" s="57" t="str">
        <f>IF(OR(ISBLANK(E51),ISBLANK(E55)),"",IF(E51&gt;2,D51,IF(E55&gt;2,D55,"")))</f>
        <v>Guidoccio, Pascal</v>
      </c>
      <c r="G53" s="39">
        <v>0</v>
      </c>
      <c r="H53" s="19"/>
      <c r="I53" s="25"/>
      <c r="J53" s="12"/>
      <c r="K53" s="12"/>
      <c r="L53" s="12"/>
      <c r="M53" s="12"/>
      <c r="N53" s="3"/>
    </row>
    <row r="54" spans="1:14" ht="6.75" customHeight="1">
      <c r="A54" s="45">
        <v>27</v>
      </c>
      <c r="B54" s="47" t="s">
        <v>28</v>
      </c>
      <c r="C54" s="54">
        <v>3</v>
      </c>
      <c r="D54" s="19"/>
      <c r="E54" s="25"/>
      <c r="F54" s="58">
        <f>IF(OR(ISBLANK(E53),ISBLANK(E55)),"",IF(E53&gt;2,D53,IF(E55&gt;2,D55,"")))</f>
      </c>
      <c r="G54" s="40"/>
      <c r="H54" s="19"/>
      <c r="I54" s="25"/>
      <c r="J54" s="12"/>
      <c r="K54" s="12"/>
      <c r="L54" s="12"/>
      <c r="M54" s="12"/>
      <c r="N54" s="3"/>
    </row>
    <row r="55" spans="1:14" ht="6.75" customHeight="1">
      <c r="A55" s="46"/>
      <c r="B55" s="48"/>
      <c r="C55" s="40"/>
      <c r="D55" s="53" t="str">
        <f>IF(OR(ISBLANK(C54),ISBLANK(C56)),"",IF(C54&gt;2,B54,IF(C56&gt;2,B56,"")))</f>
        <v>Schwarz, Kai (TuS)</v>
      </c>
      <c r="E55" s="56">
        <v>0</v>
      </c>
      <c r="F55" s="19"/>
      <c r="G55" s="24"/>
      <c r="H55" s="19"/>
      <c r="I55" s="25"/>
      <c r="J55" s="12"/>
      <c r="K55" s="12"/>
      <c r="L55" s="12"/>
      <c r="M55" s="12"/>
      <c r="N55" s="3"/>
    </row>
    <row r="56" spans="1:14" ht="6.75" customHeight="1">
      <c r="A56" s="45">
        <v>28</v>
      </c>
      <c r="B56" s="47"/>
      <c r="C56" s="49">
        <v>0</v>
      </c>
      <c r="D56" s="48">
        <f>IF(OR(ISBLANK(C55),ISBLANK(C57)),"",IF(C55&gt;2,B55,IF(C57&gt;2,B57,"")))</f>
      </c>
      <c r="E56" s="50"/>
      <c r="F56" s="19"/>
      <c r="G56" s="25"/>
      <c r="H56" s="19"/>
      <c r="I56" s="25"/>
      <c r="J56" s="12"/>
      <c r="K56" s="12"/>
      <c r="L56" s="12"/>
      <c r="M56" s="12"/>
      <c r="N56" s="3"/>
    </row>
    <row r="57" spans="1:14" ht="6.75" customHeight="1">
      <c r="A57" s="46"/>
      <c r="B57" s="48"/>
      <c r="C57" s="50"/>
      <c r="D57" s="19"/>
      <c r="E57" s="12"/>
      <c r="F57" s="19"/>
      <c r="G57" s="25"/>
      <c r="H57" s="57" t="str">
        <f>IF(OR(ISBLANK(G53),ISBLANK(G61)),"",IF(G53&gt;2,F53,IF(G61&gt;2,F61,"")))</f>
        <v>Werner, Philipp (TuS)</v>
      </c>
      <c r="I57" s="56">
        <v>3</v>
      </c>
      <c r="J57" s="12"/>
      <c r="K57" s="12"/>
      <c r="L57" s="12"/>
      <c r="M57" s="12"/>
      <c r="N57" s="3"/>
    </row>
    <row r="58" spans="1:14" ht="6.75" customHeight="1">
      <c r="A58" s="45">
        <v>29</v>
      </c>
      <c r="B58" s="47" t="s">
        <v>56</v>
      </c>
      <c r="C58" s="54">
        <v>3</v>
      </c>
      <c r="D58" s="19"/>
      <c r="E58" s="12"/>
      <c r="F58" s="19"/>
      <c r="G58" s="25"/>
      <c r="H58" s="58">
        <f>IF(OR(ISBLANK(G56),ISBLANK(G60)),"",IF(G56&gt;2,F56,IF(G60&gt;2,F60,"")))</f>
      </c>
      <c r="I58" s="50"/>
      <c r="J58" s="12"/>
      <c r="K58" s="12"/>
      <c r="L58" s="12"/>
      <c r="M58" s="12"/>
      <c r="N58" s="3"/>
    </row>
    <row r="59" spans="1:14" ht="6.75" customHeight="1">
      <c r="A59" s="46"/>
      <c r="B59" s="48"/>
      <c r="C59" s="40"/>
      <c r="D59" s="53" t="str">
        <f>IF(OR(ISBLANK(C58),ISBLANK(C60)),"",IF(C58&gt;2,B58,IF(C60&gt;2,B60,"")))</f>
        <v>Wichter, Torsten (SSV)</v>
      </c>
      <c r="E59" s="39">
        <v>0</v>
      </c>
      <c r="F59" s="19"/>
      <c r="G59" s="25"/>
      <c r="H59" s="12"/>
      <c r="I59" s="12"/>
      <c r="J59" s="12"/>
      <c r="K59" s="12"/>
      <c r="L59" s="12"/>
      <c r="M59" s="12"/>
      <c r="N59" s="3"/>
    </row>
    <row r="60" spans="1:14" ht="6.75" customHeight="1">
      <c r="A60" s="45">
        <v>30</v>
      </c>
      <c r="B60" s="47"/>
      <c r="C60" s="49">
        <v>0</v>
      </c>
      <c r="D60" s="48">
        <f>IF(OR(ISBLANK(C59),ISBLANK(C61)),"",IF(C59&gt;2,B59,IF(C61&gt;2,B61,"")))</f>
      </c>
      <c r="E60" s="40"/>
      <c r="F60" s="19"/>
      <c r="G60" s="25"/>
      <c r="H60" s="12"/>
      <c r="I60" s="12"/>
      <c r="J60" s="12"/>
      <c r="K60" s="12"/>
      <c r="L60" s="12"/>
      <c r="M60" s="12"/>
      <c r="N60" s="3"/>
    </row>
    <row r="61" spans="1:14" ht="6.75" customHeight="1">
      <c r="A61" s="46"/>
      <c r="B61" s="48"/>
      <c r="C61" s="50"/>
      <c r="D61" s="19"/>
      <c r="E61" s="24"/>
      <c r="F61" s="57" t="str">
        <f>IF(OR(ISBLANK(E59),ISBLANK(E63)),"",IF(E59&gt;2,D59,IF(E63&gt;2,D63,"")))</f>
        <v>Werner, Philipp (TuS)</v>
      </c>
      <c r="G61" s="56">
        <v>3</v>
      </c>
      <c r="H61" s="12"/>
      <c r="I61" s="12"/>
      <c r="J61" s="12"/>
      <c r="K61" s="12"/>
      <c r="L61" s="12"/>
      <c r="M61" s="12"/>
      <c r="N61" s="3"/>
    </row>
    <row r="62" spans="1:14" ht="6.75" customHeight="1">
      <c r="A62" s="45">
        <v>31</v>
      </c>
      <c r="B62" s="47"/>
      <c r="C62" s="54">
        <v>0</v>
      </c>
      <c r="D62" s="19"/>
      <c r="E62" s="25"/>
      <c r="F62" s="58">
        <f>IF(OR(ISBLANK(E61),ISBLANK(E63)),"",IF(E61&gt;2,D61,IF(E63&gt;2,D63,"")))</f>
      </c>
      <c r="G62" s="50"/>
      <c r="H62" s="12"/>
      <c r="I62" s="12"/>
      <c r="J62" s="12"/>
      <c r="K62" s="12"/>
      <c r="L62" s="12"/>
      <c r="M62" s="12"/>
      <c r="N62" s="3"/>
    </row>
    <row r="63" spans="1:14" ht="6.75" customHeight="1">
      <c r="A63" s="46"/>
      <c r="B63" s="48"/>
      <c r="C63" s="40"/>
      <c r="D63" s="53" t="str">
        <f>IF(OR(ISBLANK(C62),ISBLANK(C64)),"",IF(C62&gt;2,B62,IF(C64&gt;2,B64,"")))</f>
        <v>Werner, Philipp (TuS)</v>
      </c>
      <c r="E63" s="56">
        <v>3</v>
      </c>
      <c r="F63" s="12"/>
      <c r="G63" s="12"/>
      <c r="H63" s="12"/>
      <c r="I63" s="12"/>
      <c r="J63" s="12"/>
      <c r="K63" s="12"/>
      <c r="L63" s="12"/>
      <c r="M63" s="12"/>
      <c r="N63" s="3"/>
    </row>
    <row r="64" spans="1:14" ht="6.75" customHeight="1">
      <c r="A64" s="51">
        <v>32</v>
      </c>
      <c r="B64" s="47" t="s">
        <v>44</v>
      </c>
      <c r="C64" s="49">
        <v>3</v>
      </c>
      <c r="D64" s="48">
        <f>IF(OR(ISBLANK(C63),ISBLANK(C65)),"",IF(C63&gt;2,B63,IF(C65&gt;2,B65,"")))</f>
      </c>
      <c r="E64" s="50"/>
      <c r="F64" s="12"/>
      <c r="G64" s="12"/>
      <c r="H64" s="12"/>
      <c r="I64" s="12"/>
      <c r="J64" s="12"/>
      <c r="K64" s="12"/>
      <c r="L64" s="12"/>
      <c r="M64" s="12"/>
      <c r="N64" s="3"/>
    </row>
    <row r="65" spans="1:14" ht="6.75" customHeight="1">
      <c r="A65" s="52"/>
      <c r="B65" s="48"/>
      <c r="C65" s="50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"/>
    </row>
    <row r="66" spans="1:14" ht="6.75" customHeight="1">
      <c r="A66" s="26"/>
      <c r="B66" s="1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"/>
    </row>
    <row r="67" spans="1:14" ht="6.75" customHeight="1">
      <c r="A67" s="7"/>
      <c r="B67" s="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</sheetData>
  <mergeCells count="166">
    <mergeCell ref="M32:N33"/>
    <mergeCell ref="M30:N31"/>
    <mergeCell ref="L30:L31"/>
    <mergeCell ref="L2:M3"/>
    <mergeCell ref="L4:M5"/>
    <mergeCell ref="L6:M7"/>
    <mergeCell ref="L8:M9"/>
    <mergeCell ref="L10:M11"/>
    <mergeCell ref="L12:M13"/>
    <mergeCell ref="L14:M1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B2:B3"/>
    <mergeCell ref="A2:A3"/>
    <mergeCell ref="A4:A5"/>
    <mergeCell ref="C2:C3"/>
    <mergeCell ref="C4:C5"/>
    <mergeCell ref="B4:B5"/>
    <mergeCell ref="D3:D4"/>
    <mergeCell ref="D7:D8"/>
    <mergeCell ref="D11:D12"/>
    <mergeCell ref="E11:E12"/>
    <mergeCell ref="E7:E8"/>
    <mergeCell ref="E3:E4"/>
    <mergeCell ref="D15:D16"/>
    <mergeCell ref="E15:E16"/>
    <mergeCell ref="D19:D20"/>
    <mergeCell ref="E19:E20"/>
    <mergeCell ref="D23:D24"/>
    <mergeCell ref="E23:E24"/>
    <mergeCell ref="D27:D28"/>
    <mergeCell ref="E27:E28"/>
    <mergeCell ref="F5:F6"/>
    <mergeCell ref="G5:G6"/>
    <mergeCell ref="F13:F14"/>
    <mergeCell ref="G13:G14"/>
    <mergeCell ref="H9:H10"/>
    <mergeCell ref="I9:I10"/>
    <mergeCell ref="H25:H26"/>
    <mergeCell ref="I25:I26"/>
    <mergeCell ref="J17:J18"/>
    <mergeCell ref="K17:K18"/>
    <mergeCell ref="D35:D36"/>
    <mergeCell ref="E35:E36"/>
    <mergeCell ref="D31:D32"/>
    <mergeCell ref="E31:E32"/>
    <mergeCell ref="F21:F22"/>
    <mergeCell ref="G21:G22"/>
    <mergeCell ref="F29:F30"/>
    <mergeCell ref="G29:G30"/>
    <mergeCell ref="F37:F38"/>
    <mergeCell ref="G37:G38"/>
    <mergeCell ref="D39:D40"/>
    <mergeCell ref="E39:E40"/>
    <mergeCell ref="H41:H42"/>
    <mergeCell ref="I41:I42"/>
    <mergeCell ref="A42:A43"/>
    <mergeCell ref="B42:B43"/>
    <mergeCell ref="C42:C43"/>
    <mergeCell ref="D43:D44"/>
    <mergeCell ref="E43:E44"/>
    <mergeCell ref="A44:A45"/>
    <mergeCell ref="B44:B45"/>
    <mergeCell ref="C44:C45"/>
    <mergeCell ref="F45:F46"/>
    <mergeCell ref="G45:G46"/>
    <mergeCell ref="A46:A47"/>
    <mergeCell ref="B46:B47"/>
    <mergeCell ref="C46:C47"/>
    <mergeCell ref="D47:D48"/>
    <mergeCell ref="E47:E48"/>
    <mergeCell ref="A48:A49"/>
    <mergeCell ref="B48:B49"/>
    <mergeCell ref="C48:C49"/>
    <mergeCell ref="J49:J50"/>
    <mergeCell ref="K49:K50"/>
    <mergeCell ref="A50:A51"/>
    <mergeCell ref="B50:B51"/>
    <mergeCell ref="C50:C51"/>
    <mergeCell ref="D51:D52"/>
    <mergeCell ref="E51:E52"/>
    <mergeCell ref="A52:A53"/>
    <mergeCell ref="B52:B53"/>
    <mergeCell ref="C52:C53"/>
    <mergeCell ref="F53:F54"/>
    <mergeCell ref="G53:G54"/>
    <mergeCell ref="A54:A55"/>
    <mergeCell ref="B54:B55"/>
    <mergeCell ref="C54:C55"/>
    <mergeCell ref="D55:D56"/>
    <mergeCell ref="E55:E56"/>
    <mergeCell ref="A56:A57"/>
    <mergeCell ref="B56:B57"/>
    <mergeCell ref="C56:C57"/>
    <mergeCell ref="H57:H58"/>
    <mergeCell ref="I57:I58"/>
    <mergeCell ref="A58:A59"/>
    <mergeCell ref="B58:B59"/>
    <mergeCell ref="C58:C59"/>
    <mergeCell ref="D59:D60"/>
    <mergeCell ref="E59:E60"/>
    <mergeCell ref="A60:A61"/>
    <mergeCell ref="B60:B61"/>
    <mergeCell ref="C60:C61"/>
    <mergeCell ref="F61:F62"/>
    <mergeCell ref="G61:G62"/>
    <mergeCell ref="A62:A63"/>
    <mergeCell ref="B62:B63"/>
    <mergeCell ref="C62:C63"/>
    <mergeCell ref="D63:D64"/>
    <mergeCell ref="E63:E64"/>
    <mergeCell ref="A64:A65"/>
    <mergeCell ref="B64:B65"/>
    <mergeCell ref="C64:C6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J20" sqref="J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7">
        <v>1</v>
      </c>
      <c r="B3" s="18" t="s">
        <v>19</v>
      </c>
      <c r="C3" s="13">
        <v>3</v>
      </c>
      <c r="D3" s="12"/>
      <c r="E3" s="12"/>
      <c r="F3" s="12"/>
      <c r="G3" s="12"/>
      <c r="H3" s="12"/>
      <c r="I3" s="12"/>
      <c r="J3" s="31"/>
      <c r="K3" s="32"/>
      <c r="L3" s="12"/>
    </row>
    <row r="4" spans="1:12" ht="12.75">
      <c r="A4" s="12"/>
      <c r="B4" s="19"/>
      <c r="C4" s="12"/>
      <c r="D4" s="20" t="str">
        <f>IF(OR(ISBLANK(C3),ISBLANK(C5)),"",IF(C3&gt;2,B3,IF(C5&gt;2,B5,"")))</f>
        <v>Werner / Franz</v>
      </c>
      <c r="E4" s="13">
        <v>3</v>
      </c>
      <c r="F4" s="12"/>
      <c r="G4" s="12"/>
      <c r="H4" s="12"/>
      <c r="I4" s="12"/>
      <c r="J4" s="27" t="s">
        <v>6</v>
      </c>
      <c r="K4" s="28"/>
      <c r="L4" s="12"/>
    </row>
    <row r="5" spans="1:12" ht="12.75">
      <c r="A5" s="12">
        <v>2</v>
      </c>
      <c r="B5" s="18"/>
      <c r="C5" s="13">
        <v>0</v>
      </c>
      <c r="D5" s="21"/>
      <c r="E5" s="15"/>
      <c r="F5" s="14"/>
      <c r="G5" s="12"/>
      <c r="H5" s="12"/>
      <c r="I5" s="12"/>
      <c r="J5" s="33"/>
      <c r="K5" s="34"/>
      <c r="L5" s="12"/>
    </row>
    <row r="6" spans="1:12" ht="12.75">
      <c r="A6" s="12"/>
      <c r="B6" s="19"/>
      <c r="C6" s="12"/>
      <c r="D6" s="19"/>
      <c r="E6" s="12"/>
      <c r="F6" s="20" t="str">
        <f>IF(OR(ISBLANK(E4),ISBLANK(E8)),"",IF(E4&gt;2,D4,IF(E8&gt;2,D8,"")))</f>
        <v>Werner / Franz</v>
      </c>
      <c r="G6" s="13">
        <v>0</v>
      </c>
      <c r="H6" s="12"/>
      <c r="I6" s="12"/>
      <c r="J6" s="27" t="s">
        <v>18</v>
      </c>
      <c r="K6" s="28"/>
      <c r="L6" s="12"/>
    </row>
    <row r="7" spans="1:12" ht="12.75">
      <c r="A7" s="12">
        <v>3</v>
      </c>
      <c r="B7" s="18" t="s">
        <v>20</v>
      </c>
      <c r="C7" s="13">
        <v>3</v>
      </c>
      <c r="D7" s="19"/>
      <c r="E7" s="12"/>
      <c r="F7" s="21"/>
      <c r="G7" s="12"/>
      <c r="H7" s="14"/>
      <c r="I7" s="12"/>
      <c r="J7" s="33"/>
      <c r="K7" s="34"/>
      <c r="L7" s="12"/>
    </row>
    <row r="8" spans="1:12" ht="13.5" thickBot="1">
      <c r="A8" s="12"/>
      <c r="B8" s="19"/>
      <c r="C8" s="12"/>
      <c r="D8" s="20" t="str">
        <f>IF(OR(ISBLANK(C7),ISBLANK(C9)),"",IF(C7&gt;2,B7,IF(C9&gt;2,B9,"")))</f>
        <v>Moeini / Hasan</v>
      </c>
      <c r="E8" s="13">
        <v>0</v>
      </c>
      <c r="F8" s="21"/>
      <c r="G8" s="12"/>
      <c r="H8" s="14"/>
      <c r="I8" s="12"/>
      <c r="J8" s="35"/>
      <c r="K8" s="36"/>
      <c r="L8" s="12"/>
    </row>
    <row r="9" spans="1:12" ht="12.75">
      <c r="A9" s="12">
        <v>4</v>
      </c>
      <c r="B9" s="18"/>
      <c r="C9" s="13">
        <v>0</v>
      </c>
      <c r="D9" s="21"/>
      <c r="E9" s="15"/>
      <c r="F9" s="19"/>
      <c r="G9" s="12"/>
      <c r="H9" s="14"/>
      <c r="I9" s="12"/>
      <c r="J9" s="12"/>
      <c r="K9" s="12"/>
      <c r="L9" s="12"/>
    </row>
    <row r="10" spans="1:12" ht="12.75">
      <c r="A10" s="12"/>
      <c r="B10" s="19"/>
      <c r="C10" s="12"/>
      <c r="D10" s="19"/>
      <c r="E10" s="12"/>
      <c r="F10" s="19"/>
      <c r="G10" s="12"/>
      <c r="H10" s="59" t="str">
        <f>IF(OR(ISBLANK(G6),ISBLANK(G14)),"",IF(G6&gt;2,F6,IF(G14&gt;2,F14,"")))</f>
        <v>Iraamane / Bossert</v>
      </c>
      <c r="I10" s="13">
        <v>3</v>
      </c>
      <c r="J10" s="12"/>
      <c r="K10" s="12"/>
      <c r="L10" s="12"/>
    </row>
    <row r="11" spans="1:12" ht="12.75">
      <c r="A11" s="12">
        <v>5</v>
      </c>
      <c r="B11" s="18"/>
      <c r="C11" s="13">
        <v>0</v>
      </c>
      <c r="D11" s="19"/>
      <c r="E11" s="12"/>
      <c r="F11" s="19"/>
      <c r="G11" s="12"/>
      <c r="H11" s="22"/>
      <c r="I11" s="12"/>
      <c r="J11" s="14"/>
      <c r="K11" s="12"/>
      <c r="L11" s="12"/>
    </row>
    <row r="12" spans="1:12" ht="12.75">
      <c r="A12" s="12"/>
      <c r="B12" s="19"/>
      <c r="C12" s="12"/>
      <c r="D12" s="20" t="str">
        <f>IF(OR(ISBLANK(C11),ISBLANK(C13)),"",IF(C11&gt;2,B11,IF(C13&gt;2,B13,"")))</f>
        <v>Guidoccio / Wichter Th.</v>
      </c>
      <c r="E12" s="13">
        <v>0</v>
      </c>
      <c r="F12" s="19"/>
      <c r="G12" s="12"/>
      <c r="H12" s="22"/>
      <c r="I12" s="12"/>
      <c r="J12" s="14"/>
      <c r="K12" s="12"/>
      <c r="L12" s="12"/>
    </row>
    <row r="13" spans="1:12" ht="12.75">
      <c r="A13" s="12">
        <v>6</v>
      </c>
      <c r="B13" s="18" t="s">
        <v>21</v>
      </c>
      <c r="C13" s="13">
        <v>3</v>
      </c>
      <c r="D13" s="21"/>
      <c r="E13" s="12"/>
      <c r="F13" s="21"/>
      <c r="G13" s="12"/>
      <c r="H13" s="22"/>
      <c r="I13" s="12"/>
      <c r="J13" s="14"/>
      <c r="K13" s="12"/>
      <c r="L13" s="12"/>
    </row>
    <row r="14" spans="1:12" ht="12.75">
      <c r="A14" s="12"/>
      <c r="B14" s="19"/>
      <c r="C14" s="12"/>
      <c r="D14" s="19"/>
      <c r="E14" s="12"/>
      <c r="F14" s="20" t="str">
        <f>IF(OR(ISBLANK(E12),ISBLANK(E16)),"",IF(E12&gt;2,D12,IF(E16&gt;2,D16,"")))</f>
        <v>Iraamane / Bossert</v>
      </c>
      <c r="G14" s="13">
        <v>3</v>
      </c>
      <c r="H14" s="22"/>
      <c r="I14" s="12"/>
      <c r="J14" s="14"/>
      <c r="K14" s="12"/>
      <c r="L14" s="12"/>
    </row>
    <row r="15" spans="1:12" ht="12.75">
      <c r="A15" s="12">
        <v>7</v>
      </c>
      <c r="B15" s="18"/>
      <c r="C15" s="13">
        <v>0</v>
      </c>
      <c r="D15" s="19"/>
      <c r="E15" s="12"/>
      <c r="F15" s="21"/>
      <c r="G15" s="12"/>
      <c r="H15" s="17"/>
      <c r="I15" s="12"/>
      <c r="J15" s="14"/>
      <c r="K15" s="12"/>
      <c r="L15" s="12"/>
    </row>
    <row r="16" spans="1:12" ht="12.75">
      <c r="A16" s="12"/>
      <c r="B16" s="19"/>
      <c r="C16" s="12"/>
      <c r="D16" s="20" t="str">
        <f>IF(OR(ISBLANK(C15),ISBLANK(C17)),"",IF(C15&gt;2,B15,IF(C17&gt;2,B17,"")))</f>
        <v>Iraamane / Bossert</v>
      </c>
      <c r="E16" s="13">
        <v>3</v>
      </c>
      <c r="F16" s="21"/>
      <c r="G16" s="12"/>
      <c r="H16" s="17"/>
      <c r="I16" s="12"/>
      <c r="J16" s="14"/>
      <c r="K16" s="12"/>
      <c r="L16" s="12"/>
    </row>
    <row r="17" spans="1:12" ht="12.75">
      <c r="A17" s="17">
        <v>8</v>
      </c>
      <c r="B17" s="18" t="s">
        <v>22</v>
      </c>
      <c r="C17" s="13">
        <v>3</v>
      </c>
      <c r="D17" s="21"/>
      <c r="E17" s="12"/>
      <c r="F17" s="19"/>
      <c r="G17" s="12"/>
      <c r="H17" s="17"/>
      <c r="I17" s="12"/>
      <c r="J17" s="14"/>
      <c r="K17" s="29" t="str">
        <f>IF(OR(ISBLANK(I10),ISBLANK(I26)),"",IF(I10&gt;2,H10,IF(I26&gt;2,H26,"")))</f>
        <v>Iraamane / Bossert</v>
      </c>
      <c r="L17" s="12"/>
    </row>
    <row r="18" spans="1:12" ht="12.75">
      <c r="A18" s="17"/>
      <c r="B18" s="19"/>
      <c r="C18" s="12"/>
      <c r="D18" s="19"/>
      <c r="E18" s="12"/>
      <c r="F18" s="19"/>
      <c r="G18" s="12"/>
      <c r="H18" s="17"/>
      <c r="I18" s="12"/>
      <c r="J18" s="16" t="s">
        <v>4</v>
      </c>
      <c r="K18" s="30"/>
      <c r="L18" s="12"/>
    </row>
    <row r="19" spans="1:12" ht="12.75">
      <c r="A19" s="17">
        <v>9</v>
      </c>
      <c r="B19" s="18" t="s">
        <v>23</v>
      </c>
      <c r="C19" s="13">
        <v>3</v>
      </c>
      <c r="D19" s="19"/>
      <c r="E19" s="12"/>
      <c r="F19" s="19"/>
      <c r="G19" s="12"/>
      <c r="H19" s="17"/>
      <c r="I19" s="12"/>
      <c r="J19" s="14"/>
      <c r="K19" s="23" t="s">
        <v>17</v>
      </c>
      <c r="L19" s="12"/>
    </row>
    <row r="20" spans="1:12" ht="12.75">
      <c r="A20" s="12"/>
      <c r="B20" s="19"/>
      <c r="C20" s="12"/>
      <c r="D20" s="20" t="str">
        <f>IF(OR(ISBLANK(C19),ISBLANK(C21)),"",IF(C19&gt;2,B19,IF(C21&gt;2,B21,"")))</f>
        <v>Belbassi / Gertsos</v>
      </c>
      <c r="E20" s="13">
        <v>0</v>
      </c>
      <c r="F20" s="19"/>
      <c r="G20" s="12"/>
      <c r="H20" s="17"/>
      <c r="I20" s="12"/>
      <c r="J20" s="14"/>
      <c r="K20" s="12"/>
      <c r="L20" s="12"/>
    </row>
    <row r="21" spans="1:12" ht="12.75">
      <c r="A21" s="12">
        <v>10</v>
      </c>
      <c r="B21" s="18"/>
      <c r="C21" s="13">
        <v>0</v>
      </c>
      <c r="D21" s="21"/>
      <c r="E21" s="12"/>
      <c r="F21" s="21"/>
      <c r="G21" s="12"/>
      <c r="H21" s="17"/>
      <c r="I21" s="12"/>
      <c r="J21" s="14"/>
      <c r="K21" s="12"/>
      <c r="L21" s="12"/>
    </row>
    <row r="22" spans="1:12" ht="12.75">
      <c r="A22" s="12"/>
      <c r="B22" s="19"/>
      <c r="C22" s="12"/>
      <c r="D22" s="19"/>
      <c r="E22" s="12"/>
      <c r="F22" s="20" t="str">
        <f>IF(OR(ISBLANK(E20),ISBLANK(E24)),"",IF(E20&gt;2,D20,IF(E24&gt;2,D24,"")))</f>
        <v>Spies / Steingasser</v>
      </c>
      <c r="G22" s="13">
        <v>0</v>
      </c>
      <c r="H22" s="17"/>
      <c r="I22" s="12"/>
      <c r="J22" s="14"/>
      <c r="K22" s="12"/>
      <c r="L22" s="12"/>
    </row>
    <row r="23" spans="1:12" ht="12.75">
      <c r="A23" s="12">
        <v>11</v>
      </c>
      <c r="B23" s="18" t="s">
        <v>24</v>
      </c>
      <c r="C23" s="13">
        <v>3</v>
      </c>
      <c r="D23" s="19"/>
      <c r="E23" s="12"/>
      <c r="F23" s="21"/>
      <c r="G23" s="12"/>
      <c r="H23" s="22"/>
      <c r="I23" s="12"/>
      <c r="J23" s="14"/>
      <c r="K23" s="12"/>
      <c r="L23" s="12"/>
    </row>
    <row r="24" spans="1:12" ht="12.75">
      <c r="A24" s="12"/>
      <c r="B24" s="19"/>
      <c r="C24" s="12"/>
      <c r="D24" s="20" t="str">
        <f>IF(OR(ISBLANK(C23),ISBLANK(C25)),"",IF(C23&gt;2,B23,IF(C25&gt;2,B25,"")))</f>
        <v>Spies / Steingasser</v>
      </c>
      <c r="E24" s="13">
        <v>3</v>
      </c>
      <c r="F24" s="21"/>
      <c r="G24" s="12"/>
      <c r="H24" s="22"/>
      <c r="I24" s="12"/>
      <c r="J24" s="14"/>
      <c r="K24" s="12"/>
      <c r="L24" s="12"/>
    </row>
    <row r="25" spans="1:12" ht="12.75">
      <c r="A25" s="12">
        <v>12</v>
      </c>
      <c r="B25" s="18"/>
      <c r="C25" s="13">
        <v>0</v>
      </c>
      <c r="D25" s="21"/>
      <c r="E25" s="12"/>
      <c r="F25" s="19"/>
      <c r="G25" s="12"/>
      <c r="H25" s="22"/>
      <c r="I25" s="12"/>
      <c r="J25" s="14"/>
      <c r="K25" s="12"/>
      <c r="L25" s="12"/>
    </row>
    <row r="26" spans="1:12" ht="12.75">
      <c r="A26" s="12"/>
      <c r="B26" s="19"/>
      <c r="C26" s="12"/>
      <c r="D26" s="19"/>
      <c r="E26" s="12"/>
      <c r="F26" s="19"/>
      <c r="G26" s="12"/>
      <c r="H26" s="59" t="str">
        <f>IF(OR(ISBLANK(G22),ISBLANK(G30)),"",IF(G22&gt;2,F22,IF(G30&gt;2,F30,"")))</f>
        <v>Ast / Breit</v>
      </c>
      <c r="I26" s="13">
        <v>0</v>
      </c>
      <c r="J26" s="14"/>
      <c r="K26" s="12"/>
      <c r="L26" s="12"/>
    </row>
    <row r="27" spans="1:12" ht="12.75">
      <c r="A27" s="12">
        <v>13</v>
      </c>
      <c r="B27" s="18"/>
      <c r="C27" s="13">
        <v>0</v>
      </c>
      <c r="D27" s="19"/>
      <c r="E27" s="12"/>
      <c r="F27" s="19"/>
      <c r="G27" s="12"/>
      <c r="H27" s="14"/>
      <c r="I27" s="12"/>
      <c r="J27" s="12"/>
      <c r="K27" s="12"/>
      <c r="L27" s="12"/>
    </row>
    <row r="28" spans="1:12" ht="12.75">
      <c r="A28" s="12"/>
      <c r="B28" s="19"/>
      <c r="C28" s="12"/>
      <c r="D28" s="20" t="str">
        <f>IF(OR(ISBLANK(C27),ISBLANK(C29)),"",IF(C27&gt;2,B27,IF(C29&gt;2,B29,"")))</f>
        <v>Ast / Breit</v>
      </c>
      <c r="E28" s="13">
        <v>3</v>
      </c>
      <c r="F28" s="19"/>
      <c r="G28" s="12"/>
      <c r="H28" s="14"/>
      <c r="I28" s="12"/>
      <c r="J28" s="12"/>
      <c r="K28" s="12"/>
      <c r="L28" s="12"/>
    </row>
    <row r="29" spans="1:12" ht="12.75">
      <c r="A29" s="12">
        <v>14</v>
      </c>
      <c r="B29" s="18" t="s">
        <v>25</v>
      </c>
      <c r="C29" s="13">
        <v>3</v>
      </c>
      <c r="D29" s="21"/>
      <c r="E29" s="12"/>
      <c r="F29" s="21"/>
      <c r="G29" s="12"/>
      <c r="H29" s="14"/>
      <c r="I29" s="12"/>
      <c r="J29" s="12"/>
      <c r="K29" s="12"/>
      <c r="L29" s="12"/>
    </row>
    <row r="30" spans="1:12" ht="12.75">
      <c r="A30" s="12"/>
      <c r="B30" s="19"/>
      <c r="C30" s="12"/>
      <c r="D30" s="19"/>
      <c r="E30" s="12"/>
      <c r="F30" s="20" t="str">
        <f>IF(OR(ISBLANK(E28),ISBLANK(E32)),"",IF(E28&gt;2,D28,IF(E32&gt;2,D32,"")))</f>
        <v>Ast / Breit</v>
      </c>
      <c r="G30" s="13">
        <v>3</v>
      </c>
      <c r="H30" s="14"/>
      <c r="I30" s="12"/>
      <c r="J30" s="12"/>
      <c r="K30" s="12"/>
      <c r="L30" s="12"/>
    </row>
    <row r="31" spans="1:12" ht="12.75">
      <c r="A31" s="12">
        <v>15</v>
      </c>
      <c r="B31" s="18"/>
      <c r="C31" s="13">
        <v>0</v>
      </c>
      <c r="D31" s="19"/>
      <c r="E31" s="12"/>
      <c r="F31" s="14"/>
      <c r="G31" s="12"/>
      <c r="H31" s="12"/>
      <c r="I31" s="12"/>
      <c r="J31" s="12"/>
      <c r="K31" s="12"/>
      <c r="L31" s="12"/>
    </row>
    <row r="32" spans="1:12" ht="12.75">
      <c r="A32" s="12"/>
      <c r="B32" s="19"/>
      <c r="C32" s="12"/>
      <c r="D32" s="20" t="str">
        <f>IF(OR(ISBLANK(C31),ISBLANK(C33)),"",IF(C31&gt;2,B31,IF(C33&gt;2,B33,"")))</f>
        <v>Blanke / Wichter St.</v>
      </c>
      <c r="E32" s="13">
        <v>0</v>
      </c>
      <c r="F32" s="14"/>
      <c r="G32" s="12"/>
      <c r="H32" s="12"/>
      <c r="I32" s="12"/>
      <c r="J32" s="12"/>
      <c r="K32" s="12"/>
      <c r="L32" s="12"/>
    </row>
    <row r="33" spans="1:12" ht="12.75">
      <c r="A33" s="17">
        <v>16</v>
      </c>
      <c r="B33" s="18" t="s">
        <v>12</v>
      </c>
      <c r="C33" s="13">
        <v>3</v>
      </c>
      <c r="D33" s="14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B14" sqref="B14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7">
        <v>1</v>
      </c>
      <c r="B3" s="18" t="s">
        <v>58</v>
      </c>
      <c r="C3" s="13">
        <v>3</v>
      </c>
      <c r="D3" s="12"/>
      <c r="E3" s="12"/>
      <c r="F3" s="12"/>
      <c r="G3" s="12"/>
      <c r="H3" s="12"/>
      <c r="I3" s="12"/>
      <c r="J3" s="31"/>
      <c r="K3" s="32"/>
      <c r="L3" s="12"/>
    </row>
    <row r="4" spans="1:12" ht="12.75">
      <c r="A4" s="12"/>
      <c r="B4" s="19"/>
      <c r="C4" s="12"/>
      <c r="D4" s="20" t="str">
        <f>IF(OR(ISBLANK(C3),ISBLANK(C5)),"",IF(C3&gt;2,B3,IF(C5&gt;2,B5,"")))</f>
        <v>Barthel</v>
      </c>
      <c r="E4" s="13">
        <v>3</v>
      </c>
      <c r="F4" s="12"/>
      <c r="G4" s="12"/>
      <c r="H4" s="12"/>
      <c r="I4" s="12"/>
      <c r="J4" s="27" t="s">
        <v>6</v>
      </c>
      <c r="K4" s="28"/>
      <c r="L4" s="12"/>
    </row>
    <row r="5" spans="1:12" ht="12.75">
      <c r="A5" s="12">
        <v>2</v>
      </c>
      <c r="B5" s="18" t="s">
        <v>59</v>
      </c>
      <c r="C5" s="13">
        <v>0</v>
      </c>
      <c r="D5" s="21"/>
      <c r="E5" s="15"/>
      <c r="F5" s="14"/>
      <c r="G5" s="12"/>
      <c r="H5" s="12"/>
      <c r="I5" s="12"/>
      <c r="J5" s="33"/>
      <c r="K5" s="34"/>
      <c r="L5" s="12"/>
    </row>
    <row r="6" spans="1:12" ht="12.75">
      <c r="A6" s="12"/>
      <c r="B6" s="19"/>
      <c r="C6" s="12"/>
      <c r="D6" s="19"/>
      <c r="E6" s="12"/>
      <c r="F6" s="20" t="str">
        <f>IF(OR(ISBLANK(E4),ISBLANK(E8)),"",IF(E4&gt;2,D4,IF(E8&gt;2,D8,"")))</f>
        <v>Barthel</v>
      </c>
      <c r="G6" s="13">
        <v>3</v>
      </c>
      <c r="H6" s="12"/>
      <c r="I6" s="12"/>
      <c r="J6" s="27" t="s">
        <v>57</v>
      </c>
      <c r="K6" s="28"/>
      <c r="L6" s="12"/>
    </row>
    <row r="7" spans="1:12" ht="12.75">
      <c r="A7" s="12">
        <v>3</v>
      </c>
      <c r="B7" s="18" t="s">
        <v>60</v>
      </c>
      <c r="C7" s="13">
        <v>0</v>
      </c>
      <c r="D7" s="19"/>
      <c r="E7" s="12"/>
      <c r="F7" s="21"/>
      <c r="G7" s="12"/>
      <c r="H7" s="14"/>
      <c r="I7" s="12"/>
      <c r="J7" s="33"/>
      <c r="K7" s="34"/>
      <c r="L7" s="12"/>
    </row>
    <row r="8" spans="1:12" ht="13.5" thickBot="1">
      <c r="A8" s="12"/>
      <c r="B8" s="19"/>
      <c r="C8" s="12"/>
      <c r="D8" s="20" t="str">
        <f>IF(OR(ISBLANK(C7),ISBLANK(C9)),"",IF(C7&gt;2,B7,IF(C9&gt;2,B9,"")))</f>
        <v>Welker</v>
      </c>
      <c r="E8" s="13">
        <v>0</v>
      </c>
      <c r="F8" s="21"/>
      <c r="G8" s="12"/>
      <c r="H8" s="14"/>
      <c r="I8" s="12"/>
      <c r="J8" s="35"/>
      <c r="K8" s="36"/>
      <c r="L8" s="12"/>
    </row>
    <row r="9" spans="1:12" ht="12.75">
      <c r="A9" s="12">
        <v>4</v>
      </c>
      <c r="B9" s="18" t="s">
        <v>61</v>
      </c>
      <c r="C9" s="13">
        <v>3</v>
      </c>
      <c r="D9" s="21"/>
      <c r="E9" s="15"/>
      <c r="F9" s="19"/>
      <c r="G9" s="12"/>
      <c r="H9" s="14"/>
      <c r="I9" s="12"/>
      <c r="J9" s="12"/>
      <c r="K9" s="12"/>
      <c r="L9" s="12"/>
    </row>
    <row r="10" spans="1:12" ht="12.75">
      <c r="A10" s="12"/>
      <c r="B10" s="19"/>
      <c r="C10" s="12"/>
      <c r="D10" s="19"/>
      <c r="E10" s="12"/>
      <c r="F10" s="19"/>
      <c r="G10" s="12"/>
      <c r="H10" s="59" t="str">
        <f>IF(OR(ISBLANK(G6),ISBLANK(G14)),"",IF(G6&gt;2,F6,IF(G14&gt;2,F14,"")))</f>
        <v>Barthel</v>
      </c>
      <c r="I10" s="13">
        <v>3</v>
      </c>
      <c r="J10" s="12"/>
      <c r="K10" s="12"/>
      <c r="L10" s="12"/>
    </row>
    <row r="11" spans="1:12" ht="12.75">
      <c r="A11" s="12">
        <v>5</v>
      </c>
      <c r="B11" s="18" t="s">
        <v>62</v>
      </c>
      <c r="C11" s="13">
        <v>0</v>
      </c>
      <c r="D11" s="19"/>
      <c r="E11" s="12"/>
      <c r="F11" s="19"/>
      <c r="G11" s="12"/>
      <c r="H11" s="22"/>
      <c r="I11" s="12"/>
      <c r="J11" s="14"/>
      <c r="K11" s="12"/>
      <c r="L11" s="12"/>
    </row>
    <row r="12" spans="1:12" ht="12.75">
      <c r="A12" s="12"/>
      <c r="B12" s="19"/>
      <c r="C12" s="12"/>
      <c r="D12" s="20" t="str">
        <f>IF(OR(ISBLANK(C11),ISBLANK(C13)),"",IF(C11&gt;2,B11,IF(C13&gt;2,B13,"")))</f>
        <v>Boltz, Stefan</v>
      </c>
      <c r="E12" s="13">
        <v>3</v>
      </c>
      <c r="F12" s="19"/>
      <c r="G12" s="12"/>
      <c r="H12" s="22"/>
      <c r="I12" s="12"/>
      <c r="J12" s="14"/>
      <c r="K12" s="12"/>
      <c r="L12" s="12"/>
    </row>
    <row r="13" spans="1:12" ht="12.75">
      <c r="A13" s="12">
        <v>6</v>
      </c>
      <c r="B13" s="18" t="s">
        <v>74</v>
      </c>
      <c r="C13" s="13">
        <v>3</v>
      </c>
      <c r="D13" s="21"/>
      <c r="E13" s="12"/>
      <c r="F13" s="21"/>
      <c r="G13" s="12"/>
      <c r="H13" s="22"/>
      <c r="I13" s="12"/>
      <c r="J13" s="14"/>
      <c r="K13" s="12"/>
      <c r="L13" s="12"/>
    </row>
    <row r="14" spans="1:12" ht="12.75">
      <c r="A14" s="12"/>
      <c r="B14" s="19"/>
      <c r="C14" s="12"/>
      <c r="D14" s="19"/>
      <c r="E14" s="12"/>
      <c r="F14" s="20" t="str">
        <f>IF(OR(ISBLANK(E12),ISBLANK(E16)),"",IF(E12&gt;2,D12,IF(E16&gt;2,D16,"")))</f>
        <v>Boltz, Stefan</v>
      </c>
      <c r="G14" s="13">
        <v>0</v>
      </c>
      <c r="H14" s="22"/>
      <c r="I14" s="12"/>
      <c r="J14" s="14"/>
      <c r="K14" s="12"/>
      <c r="L14" s="12"/>
    </row>
    <row r="15" spans="1:12" ht="12.75">
      <c r="A15" s="12">
        <v>7</v>
      </c>
      <c r="B15" s="18" t="s">
        <v>63</v>
      </c>
      <c r="C15" s="13">
        <v>0</v>
      </c>
      <c r="D15" s="19"/>
      <c r="E15" s="12"/>
      <c r="F15" s="21"/>
      <c r="G15" s="12"/>
      <c r="H15" s="17"/>
      <c r="I15" s="12"/>
      <c r="J15" s="14"/>
      <c r="K15" s="12"/>
      <c r="L15" s="12"/>
    </row>
    <row r="16" spans="1:12" ht="12.75">
      <c r="A16" s="12"/>
      <c r="B16" s="19"/>
      <c r="C16" s="12"/>
      <c r="D16" s="20" t="str">
        <f>IF(OR(ISBLANK(C15),ISBLANK(C17)),"",IF(C15&gt;2,B15,IF(C17&gt;2,B17,"")))</f>
        <v>Holzhauser</v>
      </c>
      <c r="E16" s="13">
        <v>0</v>
      </c>
      <c r="F16" s="21"/>
      <c r="G16" s="12"/>
      <c r="H16" s="17"/>
      <c r="I16" s="12"/>
      <c r="J16" s="14"/>
      <c r="K16" s="12"/>
      <c r="L16" s="12"/>
    </row>
    <row r="17" spans="1:12" ht="12.75">
      <c r="A17" s="17">
        <v>8</v>
      </c>
      <c r="B17" s="18" t="s">
        <v>64</v>
      </c>
      <c r="C17" s="13">
        <v>3</v>
      </c>
      <c r="D17" s="21"/>
      <c r="E17" s="12"/>
      <c r="F17" s="19"/>
      <c r="G17" s="12"/>
      <c r="H17" s="17"/>
      <c r="I17" s="12"/>
      <c r="J17" s="14"/>
      <c r="K17" s="29" t="str">
        <f>IF(OR(ISBLANK(I10),ISBLANK(I26)),"",IF(I10&gt;2,H10,IF(I26&gt;2,H26,"")))</f>
        <v>Barthel</v>
      </c>
      <c r="L17" s="12"/>
    </row>
    <row r="18" spans="1:12" ht="12.75">
      <c r="A18" s="17"/>
      <c r="B18" s="19"/>
      <c r="C18" s="12"/>
      <c r="D18" s="19"/>
      <c r="E18" s="12"/>
      <c r="F18" s="19"/>
      <c r="G18" s="12"/>
      <c r="H18" s="17"/>
      <c r="I18" s="12"/>
      <c r="J18" s="16" t="s">
        <v>4</v>
      </c>
      <c r="K18" s="30"/>
      <c r="L18" s="12"/>
    </row>
    <row r="19" spans="1:12" ht="12.75">
      <c r="A19" s="17">
        <v>9</v>
      </c>
      <c r="B19" s="18" t="s">
        <v>65</v>
      </c>
      <c r="C19" s="13">
        <v>0</v>
      </c>
      <c r="D19" s="19"/>
      <c r="E19" s="12"/>
      <c r="F19" s="19"/>
      <c r="G19" s="12"/>
      <c r="H19" s="17"/>
      <c r="I19" s="12"/>
      <c r="J19" s="14"/>
      <c r="K19" s="23" t="s">
        <v>46</v>
      </c>
      <c r="L19" s="12"/>
    </row>
    <row r="20" spans="1:12" ht="12.75">
      <c r="A20" s="12"/>
      <c r="B20" s="19"/>
      <c r="C20" s="12"/>
      <c r="D20" s="20" t="str">
        <f>IF(OR(ISBLANK(C19),ISBLANK(C21)),"",IF(C19&gt;2,B19,IF(C21&gt;2,B21,"")))</f>
        <v>Philippi</v>
      </c>
      <c r="E20" s="13">
        <v>3</v>
      </c>
      <c r="F20" s="19"/>
      <c r="G20" s="12"/>
      <c r="H20" s="17"/>
      <c r="I20" s="12"/>
      <c r="J20" s="14"/>
      <c r="K20" s="12"/>
      <c r="L20" s="12"/>
    </row>
    <row r="21" spans="1:12" ht="12.75">
      <c r="A21" s="12">
        <v>10</v>
      </c>
      <c r="B21" s="18" t="s">
        <v>66</v>
      </c>
      <c r="C21" s="13">
        <v>3</v>
      </c>
      <c r="D21" s="21"/>
      <c r="E21" s="12"/>
      <c r="F21" s="21"/>
      <c r="G21" s="12"/>
      <c r="H21" s="17"/>
      <c r="I21" s="12"/>
      <c r="J21" s="14"/>
      <c r="K21" s="12"/>
      <c r="L21" s="12"/>
    </row>
    <row r="22" spans="1:12" ht="12.75">
      <c r="A22" s="12"/>
      <c r="B22" s="19"/>
      <c r="C22" s="12"/>
      <c r="D22" s="19"/>
      <c r="E22" s="12"/>
      <c r="F22" s="20" t="str">
        <f>IF(OR(ISBLANK(E20),ISBLANK(E24)),"",IF(E20&gt;2,D20,IF(E24&gt;2,D24,"")))</f>
        <v>Philippi</v>
      </c>
      <c r="G22" s="13">
        <v>0</v>
      </c>
      <c r="H22" s="17"/>
      <c r="I22" s="12"/>
      <c r="J22" s="14"/>
      <c r="K22" s="12"/>
      <c r="L22" s="12"/>
    </row>
    <row r="23" spans="1:12" ht="12.75">
      <c r="A23" s="12">
        <v>11</v>
      </c>
      <c r="B23" s="18" t="s">
        <v>67</v>
      </c>
      <c r="C23" s="13">
        <v>3</v>
      </c>
      <c r="D23" s="19"/>
      <c r="E23" s="12"/>
      <c r="F23" s="21"/>
      <c r="G23" s="12"/>
      <c r="H23" s="22"/>
      <c r="I23" s="12"/>
      <c r="J23" s="14"/>
      <c r="K23" s="12"/>
      <c r="L23" s="12"/>
    </row>
    <row r="24" spans="1:12" ht="12.75">
      <c r="A24" s="12"/>
      <c r="B24" s="19"/>
      <c r="C24" s="12"/>
      <c r="D24" s="20" t="str">
        <f>IF(OR(ISBLANK(C23),ISBLANK(C25)),"",IF(C23&gt;2,B23,IF(C25&gt;2,B25,"")))</f>
        <v>Löhr</v>
      </c>
      <c r="E24" s="13">
        <v>0</v>
      </c>
      <c r="F24" s="21"/>
      <c r="G24" s="12"/>
      <c r="H24" s="22"/>
      <c r="I24" s="12"/>
      <c r="J24" s="14"/>
      <c r="K24" s="12"/>
      <c r="L24" s="12"/>
    </row>
    <row r="25" spans="1:12" ht="12.75">
      <c r="A25" s="12">
        <v>12</v>
      </c>
      <c r="B25" s="18" t="s">
        <v>68</v>
      </c>
      <c r="C25" s="13">
        <v>0</v>
      </c>
      <c r="D25" s="21"/>
      <c r="E25" s="12"/>
      <c r="F25" s="19"/>
      <c r="G25" s="12"/>
      <c r="H25" s="22"/>
      <c r="I25" s="12"/>
      <c r="J25" s="14"/>
      <c r="K25" s="12"/>
      <c r="L25" s="12"/>
    </row>
    <row r="26" spans="1:12" ht="12.75">
      <c r="A26" s="12"/>
      <c r="B26" s="19"/>
      <c r="C26" s="12"/>
      <c r="D26" s="19"/>
      <c r="E26" s="12"/>
      <c r="F26" s="19"/>
      <c r="G26" s="12"/>
      <c r="H26" s="59" t="str">
        <f>IF(OR(ISBLANK(G22),ISBLANK(G30)),"",IF(G22&gt;2,F22,IF(G30&gt;2,F30,"")))</f>
        <v>Scheidhauer</v>
      </c>
      <c r="I26" s="13">
        <v>0</v>
      </c>
      <c r="J26" s="14"/>
      <c r="K26" s="12"/>
      <c r="L26" s="12"/>
    </row>
    <row r="27" spans="1:12" ht="12.75">
      <c r="A27" s="12">
        <v>13</v>
      </c>
      <c r="B27" s="18" t="s">
        <v>69</v>
      </c>
      <c r="C27" s="13">
        <v>0</v>
      </c>
      <c r="D27" s="19"/>
      <c r="E27" s="12"/>
      <c r="F27" s="19"/>
      <c r="G27" s="12"/>
      <c r="H27" s="14"/>
      <c r="I27" s="12"/>
      <c r="J27" s="12"/>
      <c r="K27" s="12"/>
      <c r="L27" s="12"/>
    </row>
    <row r="28" spans="1:12" ht="12.75">
      <c r="A28" s="12"/>
      <c r="B28" s="19"/>
      <c r="C28" s="12"/>
      <c r="D28" s="20" t="str">
        <f>IF(OR(ISBLANK(C27),ISBLANK(C29)),"",IF(C27&gt;2,B27,IF(C29&gt;2,B29,"")))</f>
        <v>Naumann</v>
      </c>
      <c r="E28" s="13">
        <v>0</v>
      </c>
      <c r="F28" s="19"/>
      <c r="G28" s="12"/>
      <c r="H28" s="14"/>
      <c r="I28" s="12"/>
      <c r="J28" s="12"/>
      <c r="K28" s="12"/>
      <c r="L28" s="12"/>
    </row>
    <row r="29" spans="1:12" ht="12.75">
      <c r="A29" s="12">
        <v>14</v>
      </c>
      <c r="B29" s="18" t="s">
        <v>70</v>
      </c>
      <c r="C29" s="13">
        <v>3</v>
      </c>
      <c r="D29" s="21"/>
      <c r="E29" s="12"/>
      <c r="F29" s="21"/>
      <c r="G29" s="12"/>
      <c r="H29" s="14"/>
      <c r="I29" s="12"/>
      <c r="J29" s="12"/>
      <c r="K29" s="12"/>
      <c r="L29" s="12"/>
    </row>
    <row r="30" spans="1:12" ht="12.75">
      <c r="A30" s="12"/>
      <c r="B30" s="19"/>
      <c r="C30" s="12"/>
      <c r="D30" s="19"/>
      <c r="E30" s="12"/>
      <c r="F30" s="20" t="str">
        <f>IF(OR(ISBLANK(E28),ISBLANK(E32)),"",IF(E28&gt;2,D28,IF(E32&gt;2,D32,"")))</f>
        <v>Scheidhauer</v>
      </c>
      <c r="G30" s="13">
        <v>3</v>
      </c>
      <c r="H30" s="14"/>
      <c r="I30" s="12"/>
      <c r="J30" s="12"/>
      <c r="K30" s="12"/>
      <c r="L30" s="12"/>
    </row>
    <row r="31" spans="1:12" ht="12.75">
      <c r="A31" s="12">
        <v>15</v>
      </c>
      <c r="B31" s="18" t="s">
        <v>71</v>
      </c>
      <c r="C31" s="13">
        <v>0</v>
      </c>
      <c r="D31" s="19"/>
      <c r="E31" s="12"/>
      <c r="F31" s="14"/>
      <c r="G31" s="12"/>
      <c r="H31" s="12"/>
      <c r="I31" s="12"/>
      <c r="J31" s="12"/>
      <c r="K31" s="12"/>
      <c r="L31" s="12"/>
    </row>
    <row r="32" spans="1:12" ht="12.75">
      <c r="A32" s="12"/>
      <c r="B32" s="19"/>
      <c r="C32" s="12"/>
      <c r="D32" s="20" t="str">
        <f>IF(OR(ISBLANK(C31),ISBLANK(C33)),"",IF(C31&gt;2,B31,IF(C33&gt;2,B33,"")))</f>
        <v>Scheidhauer</v>
      </c>
      <c r="E32" s="13">
        <v>3</v>
      </c>
      <c r="F32" s="14"/>
      <c r="G32" s="12"/>
      <c r="H32" s="12"/>
      <c r="I32" s="12"/>
      <c r="J32" s="12"/>
      <c r="K32" s="12"/>
      <c r="L32" s="12"/>
    </row>
    <row r="33" spans="1:12" ht="12.75">
      <c r="A33" s="17">
        <v>16</v>
      </c>
      <c r="B33" s="18" t="s">
        <v>72</v>
      </c>
      <c r="C33" s="13">
        <v>3</v>
      </c>
      <c r="D33" s="14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3">
      <selection activeCell="J49" sqref="J49:J50"/>
    </sheetView>
  </sheetViews>
  <sheetFormatPr defaultColWidth="11.421875" defaultRowHeight="12.75"/>
  <cols>
    <col min="1" max="1" width="4.28125" style="6" customWidth="1"/>
    <col min="2" max="2" width="17.7109375" style="5" customWidth="1"/>
    <col min="3" max="3" width="2.7109375" style="0" customWidth="1"/>
    <col min="4" max="4" width="17.7109375" style="0" customWidth="1"/>
    <col min="5" max="5" width="2.7109375" style="0" customWidth="1"/>
    <col min="6" max="6" width="17.7109375" style="0" customWidth="1"/>
    <col min="7" max="7" width="2.7109375" style="0" customWidth="1"/>
    <col min="8" max="8" width="17.7109375" style="0" customWidth="1"/>
    <col min="9" max="9" width="2.7109375" style="0" customWidth="1"/>
    <col min="10" max="10" width="17.7109375" style="0" customWidth="1"/>
    <col min="11" max="11" width="2.7109375" style="0" customWidth="1"/>
    <col min="12" max="12" width="6.7109375" style="0" customWidth="1"/>
    <col min="13" max="13" width="17.7109375" style="0" customWidth="1"/>
    <col min="14" max="14" width="2.7109375" style="0" customWidth="1"/>
  </cols>
  <sheetData>
    <row r="1" spans="1:14" ht="12.75">
      <c r="A1" s="9"/>
      <c r="B1" s="10" t="s">
        <v>5</v>
      </c>
      <c r="C1" s="11"/>
      <c r="D1" s="11" t="s">
        <v>0</v>
      </c>
      <c r="E1" s="11"/>
      <c r="F1" s="11" t="s">
        <v>1</v>
      </c>
      <c r="G1" s="11"/>
      <c r="H1" s="11" t="s">
        <v>2</v>
      </c>
      <c r="I1" s="11"/>
      <c r="J1" s="11" t="s">
        <v>3</v>
      </c>
      <c r="K1" s="1"/>
      <c r="L1" s="1"/>
      <c r="M1" s="1"/>
      <c r="N1" s="1"/>
    </row>
    <row r="2" spans="1:14" ht="6.75" customHeight="1">
      <c r="A2" s="55">
        <v>1</v>
      </c>
      <c r="B2" s="53" t="s">
        <v>75</v>
      </c>
      <c r="C2" s="39">
        <v>3</v>
      </c>
      <c r="D2" s="12"/>
      <c r="E2" s="12"/>
      <c r="F2" s="12"/>
      <c r="G2" s="12"/>
      <c r="H2" s="12"/>
      <c r="I2" s="12"/>
      <c r="J2" s="12"/>
      <c r="K2" s="12"/>
      <c r="L2" s="39"/>
      <c r="M2" s="39"/>
      <c r="N2" s="4"/>
    </row>
    <row r="3" spans="1:14" ht="6.75" customHeight="1" thickBot="1">
      <c r="A3" s="52"/>
      <c r="B3" s="48"/>
      <c r="C3" s="40"/>
      <c r="D3" s="53" t="str">
        <f>IF(OR(ISBLANK(C2),ISBLANK(C4)),"",IF(C2&gt;2,B2,IF(C4&gt;2,B4,"")))</f>
        <v>Boltz / Naumann</v>
      </c>
      <c r="E3" s="39">
        <v>3</v>
      </c>
      <c r="F3" s="12"/>
      <c r="G3" s="12"/>
      <c r="H3" s="12"/>
      <c r="I3" s="12"/>
      <c r="J3" s="12"/>
      <c r="K3" s="12"/>
      <c r="L3" s="39"/>
      <c r="M3" s="39"/>
      <c r="N3" s="4"/>
    </row>
    <row r="4" spans="1:14" ht="6.75" customHeight="1">
      <c r="A4" s="45">
        <v>2</v>
      </c>
      <c r="B4" s="47"/>
      <c r="C4" s="49">
        <v>0</v>
      </c>
      <c r="D4" s="48">
        <f>IF(OR(ISBLANK(C3),ISBLANK(C5)),"",IF(C3&gt;2,B3,IF(C5&gt;2,B5,"")))</f>
      </c>
      <c r="E4" s="40"/>
      <c r="F4" s="12"/>
      <c r="G4" s="12"/>
      <c r="H4" s="12"/>
      <c r="I4" s="12"/>
      <c r="J4" s="12"/>
      <c r="K4" s="12"/>
      <c r="L4" s="41"/>
      <c r="M4" s="42"/>
      <c r="N4" s="4"/>
    </row>
    <row r="5" spans="1:14" ht="6.75" customHeight="1">
      <c r="A5" s="46"/>
      <c r="B5" s="48"/>
      <c r="C5" s="50"/>
      <c r="D5" s="19"/>
      <c r="E5" s="24"/>
      <c r="F5" s="57" t="str">
        <f>IF(OR(ISBLANK(E3),ISBLANK(E7)),"",IF(E3&gt;2,D3,IF(E7&gt;2,D7,"")))</f>
        <v>Boltz / Naumann</v>
      </c>
      <c r="G5" s="39">
        <v>3</v>
      </c>
      <c r="H5" s="12"/>
      <c r="I5" s="12"/>
      <c r="J5" s="12"/>
      <c r="K5" s="12"/>
      <c r="L5" s="27"/>
      <c r="M5" s="28"/>
      <c r="N5" s="4"/>
    </row>
    <row r="6" spans="1:14" ht="6.75" customHeight="1">
      <c r="A6" s="45">
        <v>3</v>
      </c>
      <c r="B6" s="47"/>
      <c r="C6" s="39">
        <v>0</v>
      </c>
      <c r="D6" s="19"/>
      <c r="E6" s="25"/>
      <c r="F6" s="58">
        <f>IF(OR(ISBLANK(E5),ISBLANK(E7)),"",IF(E5&gt;2,D5,IF(E7&gt;2,D7,"")))</f>
      </c>
      <c r="G6" s="40"/>
      <c r="H6" s="12"/>
      <c r="I6" s="12"/>
      <c r="J6" s="12"/>
      <c r="K6" s="12"/>
      <c r="L6" s="27" t="s">
        <v>6</v>
      </c>
      <c r="M6" s="28"/>
      <c r="N6" s="4"/>
    </row>
    <row r="7" spans="1:14" ht="6.75" customHeight="1">
      <c r="A7" s="46"/>
      <c r="B7" s="48"/>
      <c r="C7" s="40"/>
      <c r="D7" s="53" t="str">
        <f>IF(OR(ISBLANK(C6),ISBLANK(C8)),"",IF(C6&gt;2,B6,IF(C8&gt;2,B8,"")))</f>
        <v>Braun R. / Klein</v>
      </c>
      <c r="E7" s="56">
        <v>0</v>
      </c>
      <c r="F7" s="19"/>
      <c r="G7" s="24"/>
      <c r="H7" s="12"/>
      <c r="I7" s="12"/>
      <c r="J7" s="12"/>
      <c r="K7" s="12"/>
      <c r="L7" s="27"/>
      <c r="M7" s="28"/>
      <c r="N7" s="4"/>
    </row>
    <row r="8" spans="1:14" ht="6.75" customHeight="1">
      <c r="A8" s="45">
        <v>4</v>
      </c>
      <c r="B8" s="47" t="s">
        <v>76</v>
      </c>
      <c r="C8" s="49">
        <v>3</v>
      </c>
      <c r="D8" s="48">
        <f>IF(OR(ISBLANK(C7),ISBLANK(C9)),"",IF(C7&gt;2,B7,IF(C9&gt;2,B9,"")))</f>
      </c>
      <c r="E8" s="50"/>
      <c r="F8" s="19"/>
      <c r="G8" s="25"/>
      <c r="H8" s="12"/>
      <c r="I8" s="12"/>
      <c r="J8" s="12"/>
      <c r="K8" s="12"/>
      <c r="L8" s="27"/>
      <c r="M8" s="28"/>
      <c r="N8" s="4"/>
    </row>
    <row r="9" spans="1:14" ht="6.75" customHeight="1">
      <c r="A9" s="46"/>
      <c r="B9" s="48"/>
      <c r="C9" s="50"/>
      <c r="D9" s="19"/>
      <c r="E9" s="12"/>
      <c r="F9" s="19"/>
      <c r="G9" s="25"/>
      <c r="H9" s="57" t="str">
        <f>IF(OR(ISBLANK(G5),ISBLANK(G13)),"",IF(G5&gt;2,F5,IF(G13&gt;2,F13,"")))</f>
        <v>Boltz / Naumann</v>
      </c>
      <c r="I9" s="39">
        <v>0</v>
      </c>
      <c r="J9" s="12"/>
      <c r="K9" s="12"/>
      <c r="L9" s="27"/>
      <c r="M9" s="28"/>
      <c r="N9" s="4"/>
    </row>
    <row r="10" spans="1:14" ht="6.75" customHeight="1">
      <c r="A10" s="45">
        <v>5</v>
      </c>
      <c r="B10" s="47" t="s">
        <v>77</v>
      </c>
      <c r="C10" s="54">
        <v>0</v>
      </c>
      <c r="D10" s="19"/>
      <c r="E10" s="12"/>
      <c r="F10" s="19"/>
      <c r="G10" s="25"/>
      <c r="H10" s="58">
        <f>IF(OR(ISBLANK(G8),ISBLANK(G12)),"",IF(G8&gt;2,F8,IF(G12&gt;2,F12,"")))</f>
      </c>
      <c r="I10" s="40"/>
      <c r="J10" s="12"/>
      <c r="K10" s="12"/>
      <c r="L10" s="27" t="s">
        <v>73</v>
      </c>
      <c r="M10" s="28"/>
      <c r="N10" s="4"/>
    </row>
    <row r="11" spans="1:14" ht="6.75" customHeight="1">
      <c r="A11" s="46"/>
      <c r="B11" s="48"/>
      <c r="C11" s="40"/>
      <c r="D11" s="53" t="str">
        <f>IF(OR(ISBLANK(C10),ISBLANK(C12)),"",IF(C10&gt;2,B10,IF(C12&gt;2,B12,"")))</f>
        <v>Steingasser / Spies</v>
      </c>
      <c r="E11" s="39">
        <v>0</v>
      </c>
      <c r="F11" s="19"/>
      <c r="G11" s="25"/>
      <c r="H11" s="19"/>
      <c r="I11" s="24"/>
      <c r="J11" s="12"/>
      <c r="K11" s="12"/>
      <c r="L11" s="27"/>
      <c r="M11" s="28"/>
      <c r="N11" s="4"/>
    </row>
    <row r="12" spans="1:14" ht="6.75" customHeight="1">
      <c r="A12" s="45">
        <v>6</v>
      </c>
      <c r="B12" s="47" t="s">
        <v>78</v>
      </c>
      <c r="C12" s="49">
        <v>3</v>
      </c>
      <c r="D12" s="48">
        <f>IF(OR(ISBLANK(C11),ISBLANK(C13)),"",IF(C11&gt;2,B11,IF(C13&gt;2,B13,"")))</f>
      </c>
      <c r="E12" s="40"/>
      <c r="F12" s="19"/>
      <c r="G12" s="25"/>
      <c r="H12" s="19"/>
      <c r="I12" s="25"/>
      <c r="J12" s="12"/>
      <c r="K12" s="12"/>
      <c r="L12" s="27"/>
      <c r="M12" s="28"/>
      <c r="N12" s="4"/>
    </row>
    <row r="13" spans="1:14" ht="6.75" customHeight="1">
      <c r="A13" s="46"/>
      <c r="B13" s="48"/>
      <c r="C13" s="50"/>
      <c r="D13" s="19"/>
      <c r="E13" s="24"/>
      <c r="F13" s="57" t="str">
        <f>IF(OR(ISBLANK(E11),ISBLANK(E15)),"",IF(E11&gt;2,D11,IF(E15&gt;2,D15,"")))</f>
        <v>Burkhardt / Johann</v>
      </c>
      <c r="G13" s="56">
        <v>0</v>
      </c>
      <c r="H13" s="19"/>
      <c r="I13" s="25"/>
      <c r="J13" s="12"/>
      <c r="K13" s="12"/>
      <c r="L13" s="27"/>
      <c r="M13" s="28"/>
      <c r="N13" s="4"/>
    </row>
    <row r="14" spans="1:14" ht="6.75" customHeight="1">
      <c r="A14" s="45">
        <v>7</v>
      </c>
      <c r="B14" s="47" t="s">
        <v>79</v>
      </c>
      <c r="C14" s="54">
        <v>0</v>
      </c>
      <c r="D14" s="19"/>
      <c r="E14" s="25"/>
      <c r="F14" s="58">
        <f>IF(OR(ISBLANK(E13),ISBLANK(E15)),"",IF(E13&gt;2,D13,IF(E15&gt;2,D15,"")))</f>
      </c>
      <c r="G14" s="50"/>
      <c r="H14" s="19"/>
      <c r="I14" s="25"/>
      <c r="J14" s="12"/>
      <c r="K14" s="12"/>
      <c r="L14" s="27"/>
      <c r="M14" s="28"/>
      <c r="N14" s="3"/>
    </row>
    <row r="15" spans="1:14" ht="6.75" customHeight="1" thickBot="1">
      <c r="A15" s="46"/>
      <c r="B15" s="48"/>
      <c r="C15" s="40"/>
      <c r="D15" s="53" t="str">
        <f>IF(OR(ISBLANK(C14),ISBLANK(C16)),"",IF(C14&gt;2,B14,IF(C16&gt;2,B16,"")))</f>
        <v>Burkhardt / Johann</v>
      </c>
      <c r="E15" s="56">
        <v>3</v>
      </c>
      <c r="F15" s="19"/>
      <c r="G15" s="12"/>
      <c r="H15" s="19"/>
      <c r="I15" s="25"/>
      <c r="J15" s="12"/>
      <c r="K15" s="12"/>
      <c r="L15" s="43"/>
      <c r="M15" s="44"/>
      <c r="N15" s="3"/>
    </row>
    <row r="16" spans="1:14" ht="6.75" customHeight="1">
      <c r="A16" s="45">
        <v>8</v>
      </c>
      <c r="B16" s="47" t="s">
        <v>80</v>
      </c>
      <c r="C16" s="49">
        <v>3</v>
      </c>
      <c r="D16" s="48">
        <f>IF(OR(ISBLANK(C15),ISBLANK(C17)),"",IF(C15&gt;2,B15,IF(C17&gt;2,B17,"")))</f>
      </c>
      <c r="E16" s="50"/>
      <c r="F16" s="19"/>
      <c r="G16" s="12"/>
      <c r="H16" s="19"/>
      <c r="I16" s="25"/>
      <c r="J16" s="12"/>
      <c r="K16" s="12"/>
      <c r="L16" s="12"/>
      <c r="M16" s="12"/>
      <c r="N16" s="3"/>
    </row>
    <row r="17" spans="1:14" ht="6.75" customHeight="1">
      <c r="A17" s="46"/>
      <c r="B17" s="48"/>
      <c r="C17" s="50"/>
      <c r="D17" s="19"/>
      <c r="E17" s="12"/>
      <c r="F17" s="19"/>
      <c r="G17" s="12"/>
      <c r="H17" s="19"/>
      <c r="I17" s="25"/>
      <c r="J17" s="60" t="str">
        <f>IF(OR(ISBLANK(I9),ISBLANK(I25)),"",IF(I9&gt;2,H9,IF(I25&gt;2,H25,"")))</f>
        <v>Scheidhauer / Walter W.</v>
      </c>
      <c r="K17" s="39">
        <v>0</v>
      </c>
      <c r="L17" s="12"/>
      <c r="M17" s="12"/>
      <c r="N17" s="3"/>
    </row>
    <row r="18" spans="1:14" ht="6.75" customHeight="1">
      <c r="A18" s="45">
        <v>9</v>
      </c>
      <c r="B18" s="47" t="s">
        <v>81</v>
      </c>
      <c r="C18" s="54">
        <v>3</v>
      </c>
      <c r="D18" s="19"/>
      <c r="E18" s="12"/>
      <c r="F18" s="19"/>
      <c r="G18" s="12"/>
      <c r="H18" s="19"/>
      <c r="I18" s="25"/>
      <c r="J18" s="61">
        <f>IF(OR(ISBLANK(I14),ISBLANK(I22)),"",IF(I14&gt;2,H14,IF(I22&gt;2,H22,"")))</f>
      </c>
      <c r="K18" s="40"/>
      <c r="L18" s="12"/>
      <c r="M18" s="12"/>
      <c r="N18" s="3"/>
    </row>
    <row r="19" spans="1:14" ht="6.75" customHeight="1">
      <c r="A19" s="46"/>
      <c r="B19" s="48"/>
      <c r="C19" s="40"/>
      <c r="D19" s="53" t="str">
        <f>IF(OR(ISBLANK(C18),ISBLANK(C20)),"",IF(C18&gt;2,B18,IF(C20&gt;2,B20,"")))</f>
        <v>Scheidhauer / Walter W.</v>
      </c>
      <c r="E19" s="39">
        <v>3</v>
      </c>
      <c r="F19" s="19"/>
      <c r="G19" s="12"/>
      <c r="H19" s="19"/>
      <c r="I19" s="25"/>
      <c r="J19" s="17"/>
      <c r="K19" s="24"/>
      <c r="L19" s="12"/>
      <c r="M19" s="12"/>
      <c r="N19" s="3"/>
    </row>
    <row r="20" spans="1:14" ht="6.75" customHeight="1">
      <c r="A20" s="45">
        <v>10</v>
      </c>
      <c r="B20" s="47"/>
      <c r="C20" s="49">
        <v>0</v>
      </c>
      <c r="D20" s="48">
        <f>IF(OR(ISBLANK(C19),ISBLANK(C21)),"",IF(C19&gt;2,B19,IF(C21&gt;2,B21,"")))</f>
      </c>
      <c r="E20" s="40"/>
      <c r="F20" s="19"/>
      <c r="G20" s="12"/>
      <c r="H20" s="19"/>
      <c r="I20" s="25"/>
      <c r="J20" s="17"/>
      <c r="K20" s="25"/>
      <c r="L20" s="12"/>
      <c r="M20" s="12"/>
      <c r="N20" s="3"/>
    </row>
    <row r="21" spans="1:14" ht="6.75" customHeight="1">
      <c r="A21" s="46"/>
      <c r="B21" s="48"/>
      <c r="C21" s="50"/>
      <c r="D21" s="19"/>
      <c r="E21" s="24"/>
      <c r="F21" s="57" t="str">
        <f>IF(OR(ISBLANK(E19),ISBLANK(E23)),"",IF(E19&gt;2,D19,IF(E23&gt;2,D23,"")))</f>
        <v>Scheidhauer / Walter W.</v>
      </c>
      <c r="G21" s="39">
        <v>3</v>
      </c>
      <c r="H21" s="19"/>
      <c r="I21" s="25"/>
      <c r="J21" s="17"/>
      <c r="K21" s="25"/>
      <c r="L21" s="12"/>
      <c r="M21" s="12"/>
      <c r="N21" s="3"/>
    </row>
    <row r="22" spans="1:14" ht="6.75" customHeight="1">
      <c r="A22" s="45">
        <v>11</v>
      </c>
      <c r="B22" s="47"/>
      <c r="C22" s="54">
        <v>0</v>
      </c>
      <c r="D22" s="19"/>
      <c r="E22" s="25"/>
      <c r="F22" s="58">
        <f>IF(OR(ISBLANK(E21),ISBLANK(E23)),"",IF(E21&gt;2,D21,IF(E23&gt;2,D23,"")))</f>
      </c>
      <c r="G22" s="40"/>
      <c r="H22" s="19"/>
      <c r="I22" s="25"/>
      <c r="J22" s="17"/>
      <c r="K22" s="25"/>
      <c r="L22" s="12"/>
      <c r="M22" s="12"/>
      <c r="N22" s="3"/>
    </row>
    <row r="23" spans="1:14" ht="6.75" customHeight="1">
      <c r="A23" s="46"/>
      <c r="B23" s="48"/>
      <c r="C23" s="40"/>
      <c r="D23" s="53" t="str">
        <f>IF(OR(ISBLANK(C22),ISBLANK(C24)),"",IF(C22&gt;2,B22,IF(C24&gt;2,B24,"")))</f>
        <v>Zeiger / Koch</v>
      </c>
      <c r="E23" s="56">
        <v>0</v>
      </c>
      <c r="F23" s="19"/>
      <c r="G23" s="24"/>
      <c r="H23" s="19"/>
      <c r="I23" s="25"/>
      <c r="J23" s="17"/>
      <c r="K23" s="25"/>
      <c r="L23" s="12"/>
      <c r="M23" s="12"/>
      <c r="N23" s="3"/>
    </row>
    <row r="24" spans="1:14" ht="6.75" customHeight="1">
      <c r="A24" s="45">
        <v>12</v>
      </c>
      <c r="B24" s="47" t="s">
        <v>82</v>
      </c>
      <c r="C24" s="49">
        <v>3</v>
      </c>
      <c r="D24" s="48">
        <f>IF(OR(ISBLANK(C23),ISBLANK(C25)),"",IF(C23&gt;2,B23,IF(C25&gt;2,B25,"")))</f>
      </c>
      <c r="E24" s="50"/>
      <c r="F24" s="19"/>
      <c r="G24" s="25"/>
      <c r="H24" s="19"/>
      <c r="I24" s="25"/>
      <c r="J24" s="17"/>
      <c r="K24" s="25"/>
      <c r="L24" s="12"/>
      <c r="M24" s="12"/>
      <c r="N24" s="3"/>
    </row>
    <row r="25" spans="1:14" ht="6.75" customHeight="1">
      <c r="A25" s="46"/>
      <c r="B25" s="48"/>
      <c r="C25" s="50"/>
      <c r="D25" s="19"/>
      <c r="E25" s="12"/>
      <c r="F25" s="19"/>
      <c r="G25" s="25"/>
      <c r="H25" s="57" t="str">
        <f>IF(OR(ISBLANK(G21),ISBLANK(G29)),"",IF(G21&gt;2,F21,IF(G29&gt;2,F29,"")))</f>
        <v>Scheidhauer / Walter W.</v>
      </c>
      <c r="I25" s="56">
        <v>3</v>
      </c>
      <c r="J25" s="17"/>
      <c r="K25" s="25"/>
      <c r="L25" s="12"/>
      <c r="M25" s="12"/>
      <c r="N25" s="3"/>
    </row>
    <row r="26" spans="1:14" ht="6.75" customHeight="1">
      <c r="A26" s="45">
        <v>13</v>
      </c>
      <c r="B26" s="47" t="s">
        <v>20</v>
      </c>
      <c r="C26" s="54">
        <v>3</v>
      </c>
      <c r="D26" s="19"/>
      <c r="E26" s="12"/>
      <c r="F26" s="19"/>
      <c r="G26" s="25"/>
      <c r="H26" s="58">
        <f>IF(OR(ISBLANK(G24),ISBLANK(G28)),"",IF(G24&gt;2,F24,IF(G28&gt;2,F28,"")))</f>
      </c>
      <c r="I26" s="50"/>
      <c r="J26" s="17"/>
      <c r="K26" s="25"/>
      <c r="L26" s="12"/>
      <c r="M26" s="12"/>
      <c r="N26" s="3"/>
    </row>
    <row r="27" spans="1:14" ht="6.75" customHeight="1">
      <c r="A27" s="46"/>
      <c r="B27" s="48"/>
      <c r="C27" s="40"/>
      <c r="D27" s="53" t="str">
        <f>IF(OR(ISBLANK(C26),ISBLANK(C28)),"",IF(C26&gt;2,B26,IF(C28&gt;2,B28,"")))</f>
        <v>Moeini / Hasan</v>
      </c>
      <c r="E27" s="39">
        <v>0</v>
      </c>
      <c r="F27" s="19"/>
      <c r="G27" s="25"/>
      <c r="H27" s="19"/>
      <c r="I27" s="12"/>
      <c r="J27" s="17"/>
      <c r="K27" s="25"/>
      <c r="L27" s="12"/>
      <c r="M27" s="12"/>
      <c r="N27" s="3"/>
    </row>
    <row r="28" spans="1:14" ht="6.75" customHeight="1">
      <c r="A28" s="45">
        <v>14</v>
      </c>
      <c r="B28" s="47"/>
      <c r="C28" s="49">
        <v>0</v>
      </c>
      <c r="D28" s="48">
        <f>IF(OR(ISBLANK(C27),ISBLANK(C29)),"",IF(C27&gt;2,B27,IF(C29&gt;2,B29,"")))</f>
      </c>
      <c r="E28" s="40"/>
      <c r="F28" s="19"/>
      <c r="G28" s="25"/>
      <c r="H28" s="19"/>
      <c r="I28" s="12"/>
      <c r="J28" s="17"/>
      <c r="K28" s="25"/>
      <c r="L28" s="12"/>
      <c r="M28" s="12"/>
      <c r="N28" s="3"/>
    </row>
    <row r="29" spans="1:14" ht="6.75" customHeight="1">
      <c r="A29" s="46"/>
      <c r="B29" s="48"/>
      <c r="C29" s="50"/>
      <c r="D29" s="19"/>
      <c r="E29" s="24"/>
      <c r="F29" s="57" t="str">
        <f>IF(OR(ISBLANK(E27),ISBLANK(E31)),"",IF(E27&gt;2,D27,IF(E31&gt;2,D31,"")))</f>
        <v>Barthel / Dorst</v>
      </c>
      <c r="G29" s="56">
        <v>0</v>
      </c>
      <c r="H29" s="19"/>
      <c r="I29" s="12"/>
      <c r="J29" s="17"/>
      <c r="K29" s="25"/>
      <c r="L29" s="12"/>
      <c r="M29" s="12"/>
      <c r="N29" s="3"/>
    </row>
    <row r="30" spans="1:14" ht="6.75" customHeight="1">
      <c r="A30" s="45">
        <v>15</v>
      </c>
      <c r="B30" s="47"/>
      <c r="C30" s="54">
        <v>0</v>
      </c>
      <c r="D30" s="19"/>
      <c r="E30" s="25"/>
      <c r="F30" s="58">
        <f>IF(OR(ISBLANK(E29),ISBLANK(E31)),"",IF(E29&gt;2,D29,IF(E31&gt;2,D31,"")))</f>
      </c>
      <c r="G30" s="50"/>
      <c r="H30" s="19"/>
      <c r="I30" s="12"/>
      <c r="J30" s="17"/>
      <c r="K30" s="25"/>
      <c r="L30" s="39" t="s">
        <v>4</v>
      </c>
      <c r="M30" s="38" t="str">
        <f>IF(OR(ISBLANK(K17),ISBLANK(K49)),"",IF(K17&gt;2,J17,IF(K49&gt;2,J49,"")))</f>
        <v>Holzhauser / Philippi</v>
      </c>
      <c r="N30" s="38"/>
    </row>
    <row r="31" spans="1:14" ht="6.75" customHeight="1">
      <c r="A31" s="46"/>
      <c r="B31" s="48"/>
      <c r="C31" s="40"/>
      <c r="D31" s="53" t="str">
        <f>IF(OR(ISBLANK(C30),ISBLANK(C32)),"",IF(C30&gt;2,B30,IF(C32&gt;2,B32,"")))</f>
        <v>Barthel / Dorst</v>
      </c>
      <c r="E31" s="56">
        <v>3</v>
      </c>
      <c r="F31" s="19"/>
      <c r="G31" s="12"/>
      <c r="H31" s="19"/>
      <c r="I31" s="12"/>
      <c r="J31" s="17"/>
      <c r="K31" s="25"/>
      <c r="L31" s="40"/>
      <c r="M31" s="62"/>
      <c r="N31" s="62"/>
    </row>
    <row r="32" spans="1:14" ht="6.75" customHeight="1">
      <c r="A32" s="51">
        <v>16</v>
      </c>
      <c r="B32" s="47" t="s">
        <v>83</v>
      </c>
      <c r="C32" s="49">
        <v>3</v>
      </c>
      <c r="D32" s="48">
        <f>IF(OR(ISBLANK(C31),ISBLANK(C33)),"",IF(C31&gt;2,B31,IF(C33&gt;2,B33,"")))</f>
      </c>
      <c r="E32" s="50"/>
      <c r="F32" s="19"/>
      <c r="G32" s="12"/>
      <c r="H32" s="19"/>
      <c r="I32" s="12"/>
      <c r="J32" s="17"/>
      <c r="K32" s="25"/>
      <c r="L32" s="12"/>
      <c r="M32" s="37" t="s">
        <v>93</v>
      </c>
      <c r="N32" s="37"/>
    </row>
    <row r="33" spans="1:14" ht="6.75" customHeight="1">
      <c r="A33" s="52"/>
      <c r="B33" s="48"/>
      <c r="C33" s="50"/>
      <c r="D33" s="19"/>
      <c r="E33" s="12"/>
      <c r="F33" s="19"/>
      <c r="G33" s="12"/>
      <c r="H33" s="19"/>
      <c r="I33" s="12"/>
      <c r="J33" s="17"/>
      <c r="K33" s="25"/>
      <c r="L33" s="12"/>
      <c r="M33" s="37"/>
      <c r="N33" s="37"/>
    </row>
    <row r="34" spans="1:14" ht="6.75" customHeight="1">
      <c r="A34" s="51">
        <v>17</v>
      </c>
      <c r="B34" s="53" t="s">
        <v>84</v>
      </c>
      <c r="C34" s="39">
        <v>3</v>
      </c>
      <c r="D34" s="19"/>
      <c r="E34" s="12"/>
      <c r="F34" s="19"/>
      <c r="G34" s="12"/>
      <c r="H34" s="19"/>
      <c r="I34" s="12"/>
      <c r="J34" s="17"/>
      <c r="K34" s="25"/>
      <c r="L34" s="12"/>
      <c r="M34" s="12"/>
      <c r="N34" s="3"/>
    </row>
    <row r="35" spans="1:14" ht="6.75" customHeight="1">
      <c r="A35" s="52"/>
      <c r="B35" s="48"/>
      <c r="C35" s="40"/>
      <c r="D35" s="53" t="str">
        <f>IF(OR(ISBLANK(C34),ISBLANK(C36)),"",IF(C34&gt;2,B34,IF(C36&gt;2,B36,"")))</f>
        <v>Neurohr / Löhr</v>
      </c>
      <c r="E35" s="39">
        <v>3</v>
      </c>
      <c r="F35" s="19"/>
      <c r="G35" s="12"/>
      <c r="H35" s="19"/>
      <c r="I35" s="12"/>
      <c r="J35" s="17"/>
      <c r="K35" s="25"/>
      <c r="L35" s="12"/>
      <c r="M35" s="12"/>
      <c r="N35" s="3"/>
    </row>
    <row r="36" spans="1:14" ht="6.75" customHeight="1">
      <c r="A36" s="45">
        <v>18</v>
      </c>
      <c r="B36" s="47"/>
      <c r="C36" s="49">
        <v>0</v>
      </c>
      <c r="D36" s="48">
        <f>IF(OR(ISBLANK(C35),ISBLANK(C37)),"",IF(C35&gt;2,B35,IF(C37&gt;2,B37,"")))</f>
      </c>
      <c r="E36" s="40"/>
      <c r="F36" s="19"/>
      <c r="G36" s="12"/>
      <c r="H36" s="19"/>
      <c r="I36" s="12"/>
      <c r="J36" s="17"/>
      <c r="K36" s="25"/>
      <c r="L36" s="12"/>
      <c r="M36" s="12"/>
      <c r="N36" s="3"/>
    </row>
    <row r="37" spans="1:14" ht="6.75" customHeight="1">
      <c r="A37" s="46"/>
      <c r="B37" s="48"/>
      <c r="C37" s="50"/>
      <c r="D37" s="19"/>
      <c r="E37" s="24"/>
      <c r="F37" s="57" t="str">
        <f>IF(OR(ISBLANK(E35),ISBLANK(E39)),"",IF(E35&gt;2,D35,IF(E39&gt;2,D39,"")))</f>
        <v>Neurohr / Löhr</v>
      </c>
      <c r="G37" s="39">
        <v>0</v>
      </c>
      <c r="H37" s="19"/>
      <c r="I37" s="12"/>
      <c r="J37" s="17"/>
      <c r="K37" s="25"/>
      <c r="L37" s="12"/>
      <c r="M37" s="12"/>
      <c r="N37" s="3"/>
    </row>
    <row r="38" spans="1:14" ht="6.75" customHeight="1">
      <c r="A38" s="45">
        <v>19</v>
      </c>
      <c r="B38" s="47"/>
      <c r="C38" s="39">
        <v>0</v>
      </c>
      <c r="D38" s="19"/>
      <c r="E38" s="25"/>
      <c r="F38" s="58">
        <f>IF(OR(ISBLANK(E37),ISBLANK(E39)),"",IF(E37&gt;2,D37,IF(E39&gt;2,D39,"")))</f>
      </c>
      <c r="G38" s="40"/>
      <c r="H38" s="19"/>
      <c r="I38" s="12"/>
      <c r="J38" s="17"/>
      <c r="K38" s="25"/>
      <c r="L38" s="12"/>
      <c r="M38" s="12"/>
      <c r="N38" s="3"/>
    </row>
    <row r="39" spans="1:14" ht="6.75" customHeight="1">
      <c r="A39" s="46"/>
      <c r="B39" s="48"/>
      <c r="C39" s="40"/>
      <c r="D39" s="53" t="str">
        <f>IF(OR(ISBLANK(C38),ISBLANK(C40)),"",IF(C38&gt;2,B38,IF(C40&gt;2,B40,"")))</f>
        <v>Wichter / Wichter</v>
      </c>
      <c r="E39" s="56">
        <v>0</v>
      </c>
      <c r="F39" s="19"/>
      <c r="G39" s="24"/>
      <c r="H39" s="19"/>
      <c r="I39" s="12"/>
      <c r="J39" s="17"/>
      <c r="K39" s="25"/>
      <c r="L39" s="12"/>
      <c r="M39" s="12"/>
      <c r="N39" s="3"/>
    </row>
    <row r="40" spans="1:14" ht="6.75" customHeight="1">
      <c r="A40" s="45">
        <v>20</v>
      </c>
      <c r="B40" s="47" t="s">
        <v>85</v>
      </c>
      <c r="C40" s="49">
        <v>3</v>
      </c>
      <c r="D40" s="48">
        <f>IF(OR(ISBLANK(C39),ISBLANK(C41)),"",IF(C39&gt;2,B39,IF(C41&gt;2,B41,"")))</f>
      </c>
      <c r="E40" s="50"/>
      <c r="F40" s="19"/>
      <c r="G40" s="25"/>
      <c r="H40" s="19"/>
      <c r="I40" s="12"/>
      <c r="J40" s="17"/>
      <c r="K40" s="25"/>
      <c r="L40" s="12"/>
      <c r="M40" s="12"/>
      <c r="N40" s="3"/>
    </row>
    <row r="41" spans="1:14" ht="6.75" customHeight="1">
      <c r="A41" s="46"/>
      <c r="B41" s="48"/>
      <c r="C41" s="50"/>
      <c r="D41" s="19"/>
      <c r="E41" s="12"/>
      <c r="F41" s="19"/>
      <c r="G41" s="25"/>
      <c r="H41" s="57" t="str">
        <f>IF(OR(ISBLANK(G37),ISBLANK(G45)),"",IF(G37&gt;2,F37,IF(G45&gt;2,F45,"")))</f>
        <v>Braun H. / Welker</v>
      </c>
      <c r="I41" s="39">
        <v>0</v>
      </c>
      <c r="J41" s="17"/>
      <c r="K41" s="25"/>
      <c r="L41" s="12"/>
      <c r="M41" s="12"/>
      <c r="N41" s="3"/>
    </row>
    <row r="42" spans="1:14" ht="6.75" customHeight="1">
      <c r="A42" s="45">
        <v>21</v>
      </c>
      <c r="B42" s="47" t="s">
        <v>22</v>
      </c>
      <c r="C42" s="54">
        <v>0</v>
      </c>
      <c r="D42" s="19"/>
      <c r="E42" s="12"/>
      <c r="F42" s="19"/>
      <c r="G42" s="25"/>
      <c r="H42" s="58">
        <f>IF(OR(ISBLANK(G40),ISBLANK(G44)),"",IF(G40&gt;2,F40,IF(G44&gt;2,F44,"")))</f>
      </c>
      <c r="I42" s="40"/>
      <c r="J42" s="17"/>
      <c r="K42" s="25"/>
      <c r="L42" s="12"/>
      <c r="M42" s="12"/>
      <c r="N42" s="3"/>
    </row>
    <row r="43" spans="1:14" ht="6.75" customHeight="1">
      <c r="A43" s="46"/>
      <c r="B43" s="48"/>
      <c r="C43" s="40"/>
      <c r="D43" s="53" t="str">
        <f>IF(OR(ISBLANK(C42),ISBLANK(C44)),"",IF(C42&gt;2,B42,IF(C44&gt;2,B44,"")))</f>
        <v>Braun H. / Welker</v>
      </c>
      <c r="E43" s="39">
        <v>3</v>
      </c>
      <c r="F43" s="19"/>
      <c r="G43" s="25"/>
      <c r="H43" s="19"/>
      <c r="I43" s="24"/>
      <c r="J43" s="17"/>
      <c r="K43" s="25"/>
      <c r="L43" s="12"/>
      <c r="M43" s="12"/>
      <c r="N43" s="3"/>
    </row>
    <row r="44" spans="1:14" ht="6.75" customHeight="1">
      <c r="A44" s="45">
        <v>22</v>
      </c>
      <c r="B44" s="47" t="s">
        <v>86</v>
      </c>
      <c r="C44" s="49">
        <v>3</v>
      </c>
      <c r="D44" s="48">
        <f>IF(OR(ISBLANK(C43),ISBLANK(C45)),"",IF(C43&gt;2,B43,IF(C45&gt;2,B45,"")))</f>
      </c>
      <c r="E44" s="40"/>
      <c r="F44" s="19"/>
      <c r="G44" s="25"/>
      <c r="H44" s="19"/>
      <c r="I44" s="25"/>
      <c r="J44" s="17"/>
      <c r="K44" s="25"/>
      <c r="L44" s="12"/>
      <c r="M44" s="12"/>
      <c r="N44" s="3"/>
    </row>
    <row r="45" spans="1:14" ht="6.75" customHeight="1">
      <c r="A45" s="46"/>
      <c r="B45" s="48"/>
      <c r="C45" s="50"/>
      <c r="D45" s="19"/>
      <c r="E45" s="24"/>
      <c r="F45" s="57" t="str">
        <f>IF(OR(ISBLANK(E43),ISBLANK(E47)),"",IF(E43&gt;2,D43,IF(E47&gt;2,D47,"")))</f>
        <v>Braun H. / Welker</v>
      </c>
      <c r="G45" s="56">
        <v>3</v>
      </c>
      <c r="H45" s="19"/>
      <c r="I45" s="25"/>
      <c r="J45" s="17"/>
      <c r="K45" s="25"/>
      <c r="L45" s="12"/>
      <c r="M45" s="12"/>
      <c r="N45" s="3"/>
    </row>
    <row r="46" spans="1:14" ht="6.75" customHeight="1">
      <c r="A46" s="45">
        <v>23</v>
      </c>
      <c r="B46" s="47"/>
      <c r="C46" s="54">
        <v>0</v>
      </c>
      <c r="D46" s="19"/>
      <c r="E46" s="25"/>
      <c r="F46" s="58">
        <f>IF(OR(ISBLANK(E45),ISBLANK(E47)),"",IF(E45&gt;2,D45,IF(E47&gt;2,D47,"")))</f>
      </c>
      <c r="G46" s="50"/>
      <c r="H46" s="19"/>
      <c r="I46" s="25"/>
      <c r="J46" s="17"/>
      <c r="K46" s="25"/>
      <c r="L46" s="12"/>
      <c r="M46" s="12"/>
      <c r="N46" s="3"/>
    </row>
    <row r="47" spans="1:14" ht="6.75" customHeight="1">
      <c r="A47" s="46"/>
      <c r="B47" s="48"/>
      <c r="C47" s="40"/>
      <c r="D47" s="53" t="str">
        <f>IF(OR(ISBLANK(C46),ISBLANK(C48)),"",IF(C46&gt;2,B46,IF(C48&gt;2,B48,"")))</f>
        <v>Tomkowiak / Hasselbach</v>
      </c>
      <c r="E47" s="56">
        <v>0</v>
      </c>
      <c r="F47" s="19"/>
      <c r="G47" s="12"/>
      <c r="H47" s="19"/>
      <c r="I47" s="25"/>
      <c r="J47" s="17"/>
      <c r="K47" s="25"/>
      <c r="L47" s="12"/>
      <c r="M47" s="12"/>
      <c r="N47" s="3"/>
    </row>
    <row r="48" spans="1:14" ht="6.75" customHeight="1">
      <c r="A48" s="45">
        <v>24</v>
      </c>
      <c r="B48" s="47" t="s">
        <v>87</v>
      </c>
      <c r="C48" s="49">
        <v>3</v>
      </c>
      <c r="D48" s="48">
        <f>IF(OR(ISBLANK(C47),ISBLANK(C49)),"",IF(C47&gt;2,B47,IF(C49&gt;2,B49,"")))</f>
      </c>
      <c r="E48" s="50"/>
      <c r="F48" s="19"/>
      <c r="G48" s="12"/>
      <c r="H48" s="19"/>
      <c r="I48" s="25"/>
      <c r="J48" s="17"/>
      <c r="K48" s="25"/>
      <c r="L48" s="12"/>
      <c r="M48" s="12"/>
      <c r="N48" s="3"/>
    </row>
    <row r="49" spans="1:14" ht="6.75" customHeight="1">
      <c r="A49" s="46"/>
      <c r="B49" s="48"/>
      <c r="C49" s="50"/>
      <c r="D49" s="19"/>
      <c r="E49" s="12"/>
      <c r="F49" s="19"/>
      <c r="G49" s="12"/>
      <c r="H49" s="19"/>
      <c r="I49" s="25"/>
      <c r="J49" s="64" t="str">
        <f>IF(OR(ISBLANK(I41),ISBLANK(I57)),"",IF(I41&gt;2,H41,IF(I57&gt;2,H57,"")))</f>
        <v>Holzhauser / Philippi</v>
      </c>
      <c r="K49" s="56">
        <v>3</v>
      </c>
      <c r="L49" s="12"/>
      <c r="M49" s="12"/>
      <c r="N49" s="3"/>
    </row>
    <row r="50" spans="1:14" ht="6.75" customHeight="1">
      <c r="A50" s="45">
        <v>25</v>
      </c>
      <c r="B50" s="47" t="s">
        <v>88</v>
      </c>
      <c r="C50" s="54">
        <v>3</v>
      </c>
      <c r="D50" s="19"/>
      <c r="E50" s="12"/>
      <c r="F50" s="19"/>
      <c r="G50" s="12"/>
      <c r="H50" s="19"/>
      <c r="I50" s="25"/>
      <c r="J50" s="65">
        <f>IF(OR(ISBLANK(I46),ISBLANK(I54)),"",IF(I46&gt;2,H46,IF(I54&gt;2,H54,"")))</f>
      </c>
      <c r="K50" s="50"/>
      <c r="L50" s="12"/>
      <c r="M50" s="12"/>
      <c r="N50" s="3"/>
    </row>
    <row r="51" spans="1:14" ht="6.75" customHeight="1">
      <c r="A51" s="46"/>
      <c r="B51" s="48"/>
      <c r="C51" s="40"/>
      <c r="D51" s="53" t="str">
        <f>IF(OR(ISBLANK(C50),ISBLANK(C52)),"",IF(C50&gt;2,B50,IF(C52&gt;2,B52,"")))</f>
        <v>Geffroy / Nessler</v>
      </c>
      <c r="E51" s="39">
        <v>3</v>
      </c>
      <c r="F51" s="19"/>
      <c r="G51" s="12"/>
      <c r="H51" s="19"/>
      <c r="I51" s="25"/>
      <c r="J51" s="12"/>
      <c r="K51" s="12"/>
      <c r="L51" s="12"/>
      <c r="M51" s="12"/>
      <c r="N51" s="3"/>
    </row>
    <row r="52" spans="1:14" ht="6.75" customHeight="1">
      <c r="A52" s="45">
        <v>26</v>
      </c>
      <c r="B52" s="47"/>
      <c r="C52" s="49">
        <v>0</v>
      </c>
      <c r="D52" s="48">
        <f>IF(OR(ISBLANK(C51),ISBLANK(C53)),"",IF(C51&gt;2,B51,IF(C53&gt;2,B53,"")))</f>
      </c>
      <c r="E52" s="40"/>
      <c r="F52" s="19"/>
      <c r="G52" s="12"/>
      <c r="H52" s="19"/>
      <c r="I52" s="25"/>
      <c r="J52" s="12"/>
      <c r="K52" s="12"/>
      <c r="L52" s="12"/>
      <c r="M52" s="12"/>
      <c r="N52" s="3"/>
    </row>
    <row r="53" spans="1:14" ht="6.75" customHeight="1">
      <c r="A53" s="46"/>
      <c r="B53" s="48"/>
      <c r="C53" s="50"/>
      <c r="D53" s="19"/>
      <c r="E53" s="24"/>
      <c r="F53" s="57" t="str">
        <f>IF(OR(ISBLANK(E51),ISBLANK(E55)),"",IF(E51&gt;2,D51,IF(E55&gt;2,D55,"")))</f>
        <v>Geffroy / Nessler</v>
      </c>
      <c r="G53" s="39">
        <v>0</v>
      </c>
      <c r="H53" s="19"/>
      <c r="I53" s="25"/>
      <c r="J53" s="12"/>
      <c r="K53" s="12"/>
      <c r="L53" s="12"/>
      <c r="M53" s="12"/>
      <c r="N53" s="3"/>
    </row>
    <row r="54" spans="1:14" ht="6.75" customHeight="1">
      <c r="A54" s="45">
        <v>27</v>
      </c>
      <c r="B54" s="47" t="s">
        <v>89</v>
      </c>
      <c r="C54" s="54">
        <v>3</v>
      </c>
      <c r="D54" s="19"/>
      <c r="E54" s="25"/>
      <c r="F54" s="58">
        <f>IF(OR(ISBLANK(E53),ISBLANK(E55)),"",IF(E53&gt;2,D53,IF(E55&gt;2,D55,"")))</f>
      </c>
      <c r="G54" s="40"/>
      <c r="H54" s="19"/>
      <c r="I54" s="25"/>
      <c r="J54" s="12"/>
      <c r="K54" s="12"/>
      <c r="L54" s="12"/>
      <c r="M54" s="12"/>
      <c r="N54" s="3"/>
    </row>
    <row r="55" spans="1:14" ht="6.75" customHeight="1">
      <c r="A55" s="46"/>
      <c r="B55" s="48"/>
      <c r="C55" s="40"/>
      <c r="D55" s="53" t="str">
        <f>IF(OR(ISBLANK(C54),ISBLANK(C56)),"",IF(C54&gt;2,B54,IF(C56&gt;2,B56,"")))</f>
        <v>Krupp / Klein</v>
      </c>
      <c r="E55" s="56">
        <v>0</v>
      </c>
      <c r="F55" s="19"/>
      <c r="G55" s="24"/>
      <c r="H55" s="19"/>
      <c r="I55" s="25"/>
      <c r="J55" s="12"/>
      <c r="K55" s="12"/>
      <c r="L55" s="12"/>
      <c r="M55" s="12"/>
      <c r="N55" s="3"/>
    </row>
    <row r="56" spans="1:14" ht="6.75" customHeight="1">
      <c r="A56" s="45">
        <v>28</v>
      </c>
      <c r="B56" s="47" t="s">
        <v>90</v>
      </c>
      <c r="C56" s="49">
        <v>0</v>
      </c>
      <c r="D56" s="48">
        <f>IF(OR(ISBLANK(C55),ISBLANK(C57)),"",IF(C55&gt;2,B55,IF(C57&gt;2,B57,"")))</f>
      </c>
      <c r="E56" s="50"/>
      <c r="F56" s="19"/>
      <c r="G56" s="25"/>
      <c r="H56" s="19"/>
      <c r="I56" s="25"/>
      <c r="J56" s="12"/>
      <c r="K56" s="12"/>
      <c r="L56" s="12"/>
      <c r="M56" s="12"/>
      <c r="N56" s="3"/>
    </row>
    <row r="57" spans="1:14" ht="6.75" customHeight="1">
      <c r="A57" s="46"/>
      <c r="B57" s="48"/>
      <c r="C57" s="50"/>
      <c r="D57" s="19"/>
      <c r="E57" s="12"/>
      <c r="F57" s="19"/>
      <c r="G57" s="25"/>
      <c r="H57" s="57" t="str">
        <f>IF(OR(ISBLANK(G53),ISBLANK(G61)),"",IF(G53&gt;2,F53,IF(G61&gt;2,F61,"")))</f>
        <v>Holzhauser / Philippi</v>
      </c>
      <c r="I57" s="56">
        <v>3</v>
      </c>
      <c r="J57" s="12"/>
      <c r="K57" s="12"/>
      <c r="L57" s="12"/>
      <c r="M57" s="12"/>
      <c r="N57" s="3"/>
    </row>
    <row r="58" spans="1:14" ht="6.75" customHeight="1">
      <c r="A58" s="45">
        <v>29</v>
      </c>
      <c r="B58" s="47"/>
      <c r="C58" s="54">
        <v>0</v>
      </c>
      <c r="D58" s="19"/>
      <c r="E58" s="12"/>
      <c r="F58" s="19"/>
      <c r="G58" s="25"/>
      <c r="H58" s="58">
        <f>IF(OR(ISBLANK(G56),ISBLANK(G60)),"",IF(G56&gt;2,F56,IF(G60&gt;2,F60,"")))</f>
      </c>
      <c r="I58" s="50"/>
      <c r="J58" s="12"/>
      <c r="K58" s="12"/>
      <c r="L58" s="12"/>
      <c r="M58" s="12"/>
      <c r="N58" s="3"/>
    </row>
    <row r="59" spans="1:14" ht="6.75" customHeight="1">
      <c r="A59" s="46"/>
      <c r="B59" s="48"/>
      <c r="C59" s="40"/>
      <c r="D59" s="53" t="str">
        <f>IF(OR(ISBLANK(C58),ISBLANK(C60)),"",IF(C58&gt;2,B58,IF(C60&gt;2,B60,"")))</f>
        <v>Melnyk / Roemer</v>
      </c>
      <c r="E59" s="39">
        <v>0</v>
      </c>
      <c r="F59" s="19"/>
      <c r="G59" s="25"/>
      <c r="H59" s="12"/>
      <c r="I59" s="12"/>
      <c r="J59" s="12"/>
      <c r="K59" s="12"/>
      <c r="L59" s="12"/>
      <c r="M59" s="12"/>
      <c r="N59" s="3"/>
    </row>
    <row r="60" spans="1:14" ht="6.75" customHeight="1">
      <c r="A60" s="45">
        <v>30</v>
      </c>
      <c r="B60" s="47" t="s">
        <v>91</v>
      </c>
      <c r="C60" s="49">
        <v>3</v>
      </c>
      <c r="D60" s="48">
        <f>IF(OR(ISBLANK(C59),ISBLANK(C61)),"",IF(C59&gt;2,B59,IF(C61&gt;2,B61,"")))</f>
      </c>
      <c r="E60" s="40"/>
      <c r="F60" s="19"/>
      <c r="G60" s="25"/>
      <c r="H60" s="12"/>
      <c r="I60" s="12"/>
      <c r="J60" s="12"/>
      <c r="K60" s="12"/>
      <c r="L60" s="12"/>
      <c r="M60" s="12"/>
      <c r="N60" s="3"/>
    </row>
    <row r="61" spans="1:14" ht="6.75" customHeight="1">
      <c r="A61" s="46"/>
      <c r="B61" s="48"/>
      <c r="C61" s="50"/>
      <c r="D61" s="19"/>
      <c r="E61" s="24"/>
      <c r="F61" s="57" t="str">
        <f>IF(OR(ISBLANK(E59),ISBLANK(E63)),"",IF(E59&gt;2,D59,IF(E63&gt;2,D63,"")))</f>
        <v>Holzhauser / Philippi</v>
      </c>
      <c r="G61" s="56">
        <v>3</v>
      </c>
      <c r="H61" s="12"/>
      <c r="I61" s="12"/>
      <c r="J61" s="12"/>
      <c r="K61" s="12"/>
      <c r="L61" s="12"/>
      <c r="M61" s="12"/>
      <c r="N61" s="3"/>
    </row>
    <row r="62" spans="1:14" ht="6.75" customHeight="1">
      <c r="A62" s="45">
        <v>31</v>
      </c>
      <c r="B62" s="47"/>
      <c r="C62" s="54">
        <v>0</v>
      </c>
      <c r="D62" s="19"/>
      <c r="E62" s="25"/>
      <c r="F62" s="58">
        <f>IF(OR(ISBLANK(E61),ISBLANK(E63)),"",IF(E61&gt;2,D61,IF(E63&gt;2,D63,"")))</f>
      </c>
      <c r="G62" s="50"/>
      <c r="H62" s="12"/>
      <c r="I62" s="12"/>
      <c r="J62" s="12"/>
      <c r="K62" s="12"/>
      <c r="L62" s="12"/>
      <c r="M62" s="12"/>
      <c r="N62" s="3"/>
    </row>
    <row r="63" spans="1:14" ht="6.75" customHeight="1">
      <c r="A63" s="46"/>
      <c r="B63" s="48"/>
      <c r="C63" s="40"/>
      <c r="D63" s="53" t="str">
        <f>IF(OR(ISBLANK(C62),ISBLANK(C64)),"",IF(C62&gt;2,B62,IF(C64&gt;2,B64,"")))</f>
        <v>Holzhauser / Philippi</v>
      </c>
      <c r="E63" s="56">
        <v>3</v>
      </c>
      <c r="F63" s="12"/>
      <c r="G63" s="12"/>
      <c r="H63" s="12"/>
      <c r="I63" s="12"/>
      <c r="J63" s="12"/>
      <c r="K63" s="12"/>
      <c r="L63" s="12"/>
      <c r="M63" s="12"/>
      <c r="N63" s="3"/>
    </row>
    <row r="64" spans="1:14" ht="6.75" customHeight="1">
      <c r="A64" s="51">
        <v>32</v>
      </c>
      <c r="B64" s="47" t="s">
        <v>92</v>
      </c>
      <c r="C64" s="49">
        <v>3</v>
      </c>
      <c r="D64" s="48">
        <f>IF(OR(ISBLANK(C63),ISBLANK(C65)),"",IF(C63&gt;2,B63,IF(C65&gt;2,B65,"")))</f>
      </c>
      <c r="E64" s="50"/>
      <c r="F64" s="12"/>
      <c r="G64" s="12"/>
      <c r="H64" s="12"/>
      <c r="I64" s="12"/>
      <c r="J64" s="12"/>
      <c r="K64" s="12"/>
      <c r="L64" s="12"/>
      <c r="M64" s="12"/>
      <c r="N64" s="3"/>
    </row>
    <row r="65" spans="1:14" ht="6.75" customHeight="1">
      <c r="A65" s="52"/>
      <c r="B65" s="48"/>
      <c r="C65" s="50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"/>
    </row>
    <row r="66" spans="1:14" ht="6.75" customHeight="1">
      <c r="A66" s="26"/>
      <c r="B66" s="1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"/>
    </row>
    <row r="67" spans="1:14" ht="6.75" customHeight="1">
      <c r="A67" s="7"/>
      <c r="B67" s="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</sheetData>
  <mergeCells count="166">
    <mergeCell ref="M32:N33"/>
    <mergeCell ref="M30:N31"/>
    <mergeCell ref="L30:L31"/>
    <mergeCell ref="L2:M3"/>
    <mergeCell ref="L4:M5"/>
    <mergeCell ref="L6:M7"/>
    <mergeCell ref="L8:M9"/>
    <mergeCell ref="L10:M11"/>
    <mergeCell ref="L12:M13"/>
    <mergeCell ref="L14:M1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B2:B3"/>
    <mergeCell ref="A2:A3"/>
    <mergeCell ref="A4:A5"/>
    <mergeCell ref="C2:C3"/>
    <mergeCell ref="C4:C5"/>
    <mergeCell ref="B4:B5"/>
    <mergeCell ref="D3:D4"/>
    <mergeCell ref="D7:D8"/>
    <mergeCell ref="D11:D12"/>
    <mergeCell ref="E11:E12"/>
    <mergeCell ref="E7:E8"/>
    <mergeCell ref="E3:E4"/>
    <mergeCell ref="D15:D16"/>
    <mergeCell ref="E15:E16"/>
    <mergeCell ref="D19:D20"/>
    <mergeCell ref="E19:E20"/>
    <mergeCell ref="D23:D24"/>
    <mergeCell ref="E23:E24"/>
    <mergeCell ref="D27:D28"/>
    <mergeCell ref="E27:E28"/>
    <mergeCell ref="F5:F6"/>
    <mergeCell ref="G5:G6"/>
    <mergeCell ref="F13:F14"/>
    <mergeCell ref="G13:G14"/>
    <mergeCell ref="H9:H10"/>
    <mergeCell ref="I9:I10"/>
    <mergeCell ref="H25:H26"/>
    <mergeCell ref="I25:I26"/>
    <mergeCell ref="J17:J18"/>
    <mergeCell ref="K17:K18"/>
    <mergeCell ref="D35:D36"/>
    <mergeCell ref="E35:E36"/>
    <mergeCell ref="D31:D32"/>
    <mergeCell ref="E31:E32"/>
    <mergeCell ref="F21:F22"/>
    <mergeCell ref="G21:G22"/>
    <mergeCell ref="F29:F30"/>
    <mergeCell ref="G29:G30"/>
    <mergeCell ref="F37:F38"/>
    <mergeCell ref="G37:G38"/>
    <mergeCell ref="D39:D40"/>
    <mergeCell ref="E39:E40"/>
    <mergeCell ref="H41:H42"/>
    <mergeCell ref="I41:I42"/>
    <mergeCell ref="A42:A43"/>
    <mergeCell ref="B42:B43"/>
    <mergeCell ref="C42:C43"/>
    <mergeCell ref="D43:D44"/>
    <mergeCell ref="E43:E44"/>
    <mergeCell ref="A44:A45"/>
    <mergeCell ref="B44:B45"/>
    <mergeCell ref="C44:C45"/>
    <mergeCell ref="F45:F46"/>
    <mergeCell ref="G45:G46"/>
    <mergeCell ref="A46:A47"/>
    <mergeCell ref="B46:B47"/>
    <mergeCell ref="C46:C47"/>
    <mergeCell ref="D47:D48"/>
    <mergeCell ref="E47:E48"/>
    <mergeCell ref="A48:A49"/>
    <mergeCell ref="B48:B49"/>
    <mergeCell ref="C48:C49"/>
    <mergeCell ref="J49:J50"/>
    <mergeCell ref="K49:K50"/>
    <mergeCell ref="A50:A51"/>
    <mergeCell ref="B50:B51"/>
    <mergeCell ref="C50:C51"/>
    <mergeCell ref="D51:D52"/>
    <mergeCell ref="E51:E52"/>
    <mergeCell ref="A52:A53"/>
    <mergeCell ref="B52:B53"/>
    <mergeCell ref="C52:C53"/>
    <mergeCell ref="F53:F54"/>
    <mergeCell ref="G53:G54"/>
    <mergeCell ref="A54:A55"/>
    <mergeCell ref="B54:B55"/>
    <mergeCell ref="C54:C55"/>
    <mergeCell ref="D55:D56"/>
    <mergeCell ref="E55:E56"/>
    <mergeCell ref="A56:A57"/>
    <mergeCell ref="B56:B57"/>
    <mergeCell ref="C56:C57"/>
    <mergeCell ref="H57:H58"/>
    <mergeCell ref="I57:I58"/>
    <mergeCell ref="A58:A59"/>
    <mergeCell ref="B58:B59"/>
    <mergeCell ref="C58:C59"/>
    <mergeCell ref="D59:D60"/>
    <mergeCell ref="E59:E60"/>
    <mergeCell ref="A60:A61"/>
    <mergeCell ref="B60:B61"/>
    <mergeCell ref="C60:C61"/>
    <mergeCell ref="F61:F62"/>
    <mergeCell ref="G61:G62"/>
    <mergeCell ref="A62:A63"/>
    <mergeCell ref="B62:B63"/>
    <mergeCell ref="C62:C63"/>
    <mergeCell ref="D63:D64"/>
    <mergeCell ref="E63:E64"/>
    <mergeCell ref="A64:A65"/>
    <mergeCell ref="B64:B65"/>
    <mergeCell ref="C64:C6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4" sqref="K24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7">
        <v>1</v>
      </c>
      <c r="B3" s="18" t="s">
        <v>95</v>
      </c>
      <c r="C3" s="13">
        <v>3</v>
      </c>
      <c r="D3" s="12"/>
      <c r="E3" s="12"/>
      <c r="F3" s="12"/>
      <c r="G3" s="12"/>
      <c r="H3" s="12"/>
      <c r="I3" s="12"/>
      <c r="J3" s="31"/>
      <c r="K3" s="32"/>
      <c r="L3" s="12"/>
    </row>
    <row r="4" spans="1:12" ht="12.75">
      <c r="A4" s="12"/>
      <c r="B4" s="19"/>
      <c r="C4" s="12"/>
      <c r="D4" s="20" t="str">
        <f>IF(OR(ISBLANK(C3),ISBLANK(C5)),"",IF(C3&gt;2,B3,IF(C5&gt;2,B5,"")))</f>
        <v>Burkhardt / Kirchner</v>
      </c>
      <c r="E4" s="13">
        <v>3</v>
      </c>
      <c r="F4" s="12"/>
      <c r="G4" s="12"/>
      <c r="H4" s="12"/>
      <c r="I4" s="12"/>
      <c r="J4" s="27" t="s">
        <v>6</v>
      </c>
      <c r="K4" s="28"/>
      <c r="L4" s="12"/>
    </row>
    <row r="5" spans="1:12" ht="12.75">
      <c r="A5" s="12">
        <v>2</v>
      </c>
      <c r="B5" s="18"/>
      <c r="C5" s="13">
        <v>0</v>
      </c>
      <c r="D5" s="21"/>
      <c r="E5" s="15"/>
      <c r="F5" s="14"/>
      <c r="G5" s="12"/>
      <c r="H5" s="12"/>
      <c r="I5" s="12"/>
      <c r="J5" s="33"/>
      <c r="K5" s="34"/>
      <c r="L5" s="12"/>
    </row>
    <row r="6" spans="1:12" ht="12.75">
      <c r="A6" s="12"/>
      <c r="B6" s="19"/>
      <c r="C6" s="12"/>
      <c r="D6" s="19"/>
      <c r="E6" s="12"/>
      <c r="F6" s="20" t="str">
        <f>IF(OR(ISBLANK(E4),ISBLANK(E8)),"",IF(E4&gt;2,D4,IF(E8&gt;2,D8,"")))</f>
        <v>Burkhardt / Kirchner</v>
      </c>
      <c r="G6" s="13">
        <v>0</v>
      </c>
      <c r="H6" s="12"/>
      <c r="I6" s="12"/>
      <c r="J6" s="27" t="s">
        <v>94</v>
      </c>
      <c r="K6" s="28"/>
      <c r="L6" s="12"/>
    </row>
    <row r="7" spans="1:12" ht="12.75">
      <c r="A7" s="12">
        <v>3</v>
      </c>
      <c r="B7" s="18"/>
      <c r="C7" s="13"/>
      <c r="D7" s="19"/>
      <c r="E7" s="12"/>
      <c r="F7" s="21"/>
      <c r="G7" s="12"/>
      <c r="H7" s="14"/>
      <c r="I7" s="12"/>
      <c r="J7" s="33"/>
      <c r="K7" s="34"/>
      <c r="L7" s="12"/>
    </row>
    <row r="8" spans="1:12" ht="13.5" thickBot="1">
      <c r="A8" s="12"/>
      <c r="B8" s="19"/>
      <c r="C8" s="12"/>
      <c r="D8" s="20">
        <f>IF(OR(ISBLANK(C7),ISBLANK(C9)),"",IF(C7&gt;2,B7,IF(C9&gt;2,B9,"")))</f>
      </c>
      <c r="E8" s="13">
        <v>0</v>
      </c>
      <c r="F8" s="21"/>
      <c r="G8" s="12"/>
      <c r="H8" s="14"/>
      <c r="I8" s="12"/>
      <c r="J8" s="35"/>
      <c r="K8" s="36"/>
      <c r="L8" s="12"/>
    </row>
    <row r="9" spans="1:12" ht="12.75">
      <c r="A9" s="12">
        <v>4</v>
      </c>
      <c r="B9" s="18"/>
      <c r="C9" s="13"/>
      <c r="D9" s="21"/>
      <c r="E9" s="15"/>
      <c r="F9" s="19"/>
      <c r="G9" s="12"/>
      <c r="H9" s="14"/>
      <c r="I9" s="12"/>
      <c r="J9" s="12"/>
      <c r="K9" s="12"/>
      <c r="L9" s="12"/>
    </row>
    <row r="10" spans="1:12" ht="12.75">
      <c r="A10" s="12"/>
      <c r="B10" s="19"/>
      <c r="C10" s="12"/>
      <c r="D10" s="19"/>
      <c r="E10" s="12"/>
      <c r="F10" s="19"/>
      <c r="G10" s="12"/>
      <c r="H10" s="59" t="str">
        <f>IF(OR(ISBLANK(G6),ISBLANK(G14)),"",IF(G6&gt;2,F6,IF(G14&gt;2,F14,"")))</f>
        <v>Scheidhauer / Löhr</v>
      </c>
      <c r="I10" s="13">
        <v>3</v>
      </c>
      <c r="J10" s="12"/>
      <c r="K10" s="12"/>
      <c r="L10" s="12"/>
    </row>
    <row r="11" spans="1:12" ht="12.75">
      <c r="A11" s="12">
        <v>5</v>
      </c>
      <c r="B11" s="18"/>
      <c r="C11" s="13"/>
      <c r="D11" s="19"/>
      <c r="E11" s="12"/>
      <c r="F11" s="19"/>
      <c r="G11" s="12"/>
      <c r="H11" s="22"/>
      <c r="I11" s="12"/>
      <c r="J11" s="14"/>
      <c r="K11" s="12"/>
      <c r="L11" s="12"/>
    </row>
    <row r="12" spans="1:12" ht="12.75">
      <c r="A12" s="12"/>
      <c r="B12" s="19"/>
      <c r="C12" s="12"/>
      <c r="D12" s="20">
        <f>IF(OR(ISBLANK(C11),ISBLANK(C13)),"",IF(C11&gt;2,B11,IF(C13&gt;2,B13,"")))</f>
      </c>
      <c r="E12" s="13">
        <v>0</v>
      </c>
      <c r="F12" s="19"/>
      <c r="G12" s="12"/>
      <c r="H12" s="22"/>
      <c r="I12" s="12"/>
      <c r="J12" s="14"/>
      <c r="K12" s="12"/>
      <c r="L12" s="12"/>
    </row>
    <row r="13" spans="1:12" ht="12.75">
      <c r="A13" s="12">
        <v>6</v>
      </c>
      <c r="B13" s="18"/>
      <c r="C13" s="13"/>
      <c r="D13" s="21"/>
      <c r="E13" s="12"/>
      <c r="F13" s="21"/>
      <c r="G13" s="12"/>
      <c r="H13" s="22"/>
      <c r="I13" s="12"/>
      <c r="J13" s="14"/>
      <c r="K13" s="12"/>
      <c r="L13" s="12"/>
    </row>
    <row r="14" spans="1:12" ht="12.75">
      <c r="A14" s="12"/>
      <c r="B14" s="19"/>
      <c r="C14" s="12"/>
      <c r="D14" s="19"/>
      <c r="E14" s="12"/>
      <c r="F14" s="20" t="str">
        <f>IF(OR(ISBLANK(E12),ISBLANK(E16)),"",IF(E12&gt;2,D12,IF(E16&gt;2,D16,"")))</f>
        <v>Scheidhauer / Löhr</v>
      </c>
      <c r="G14" s="13">
        <v>3</v>
      </c>
      <c r="H14" s="22"/>
      <c r="I14" s="12"/>
      <c r="J14" s="14"/>
      <c r="K14" s="12"/>
      <c r="L14" s="12"/>
    </row>
    <row r="15" spans="1:12" ht="12.75">
      <c r="A15" s="12">
        <v>7</v>
      </c>
      <c r="B15" s="18"/>
      <c r="C15" s="13">
        <v>0</v>
      </c>
      <c r="D15" s="19"/>
      <c r="E15" s="12"/>
      <c r="F15" s="21"/>
      <c r="G15" s="12"/>
      <c r="H15" s="17"/>
      <c r="I15" s="12"/>
      <c r="J15" s="14"/>
      <c r="K15" s="12"/>
      <c r="L15" s="12"/>
    </row>
    <row r="16" spans="1:12" ht="12.75">
      <c r="A16" s="12"/>
      <c r="B16" s="19"/>
      <c r="C16" s="12"/>
      <c r="D16" s="20" t="str">
        <f>IF(OR(ISBLANK(C15),ISBLANK(C17)),"",IF(C15&gt;2,B15,IF(C17&gt;2,B17,"")))</f>
        <v>Scheidhauer / Löhr</v>
      </c>
      <c r="E16" s="13">
        <v>3</v>
      </c>
      <c r="F16" s="21"/>
      <c r="G16" s="12"/>
      <c r="H16" s="17"/>
      <c r="I16" s="12"/>
      <c r="J16" s="14"/>
      <c r="K16" s="12"/>
      <c r="L16" s="12"/>
    </row>
    <row r="17" spans="1:12" ht="12.75">
      <c r="A17" s="17">
        <v>8</v>
      </c>
      <c r="B17" s="18" t="s">
        <v>96</v>
      </c>
      <c r="C17" s="13">
        <v>3</v>
      </c>
      <c r="D17" s="21"/>
      <c r="E17" s="12"/>
      <c r="F17" s="19"/>
      <c r="G17" s="12"/>
      <c r="H17" s="17"/>
      <c r="I17" s="12"/>
      <c r="J17" s="14"/>
      <c r="K17" s="29" t="str">
        <f>IF(OR(ISBLANK(I10),ISBLANK(I26)),"",IF(I10&gt;2,H10,IF(I26&gt;2,H26,"")))</f>
        <v>Scheidhauer / Löhr</v>
      </c>
      <c r="L17" s="12"/>
    </row>
    <row r="18" spans="1:12" ht="12.75">
      <c r="A18" s="17"/>
      <c r="B18" s="19"/>
      <c r="C18" s="12"/>
      <c r="D18" s="19"/>
      <c r="E18" s="12"/>
      <c r="F18" s="19"/>
      <c r="G18" s="12"/>
      <c r="H18" s="17"/>
      <c r="I18" s="12"/>
      <c r="J18" s="16" t="s">
        <v>4</v>
      </c>
      <c r="K18" s="30"/>
      <c r="L18" s="12"/>
    </row>
    <row r="19" spans="1:12" ht="12.75">
      <c r="A19" s="17">
        <v>9</v>
      </c>
      <c r="B19" s="18" t="s">
        <v>97</v>
      </c>
      <c r="C19" s="13">
        <v>3</v>
      </c>
      <c r="D19" s="19"/>
      <c r="E19" s="12"/>
      <c r="F19" s="19"/>
      <c r="G19" s="12"/>
      <c r="H19" s="17"/>
      <c r="I19" s="12"/>
      <c r="J19" s="14"/>
      <c r="K19" s="63" t="s">
        <v>99</v>
      </c>
      <c r="L19" s="63"/>
    </row>
    <row r="20" spans="1:12" ht="12.75">
      <c r="A20" s="12"/>
      <c r="B20" s="19"/>
      <c r="C20" s="12"/>
      <c r="D20" s="20" t="str">
        <f>IF(OR(ISBLANK(C19),ISBLANK(C21)),"",IF(C19&gt;2,B19,IF(C21&gt;2,B21,"")))</f>
        <v>Barthel / Detemple</v>
      </c>
      <c r="E20" s="13">
        <v>3</v>
      </c>
      <c r="F20" s="19"/>
      <c r="G20" s="12"/>
      <c r="H20" s="17"/>
      <c r="I20" s="12"/>
      <c r="J20" s="14"/>
      <c r="K20" s="12"/>
      <c r="L20" s="12"/>
    </row>
    <row r="21" spans="1:12" ht="12.75">
      <c r="A21" s="12">
        <v>10</v>
      </c>
      <c r="B21" s="18"/>
      <c r="C21" s="13">
        <v>0</v>
      </c>
      <c r="D21" s="21"/>
      <c r="E21" s="12"/>
      <c r="F21" s="21"/>
      <c r="G21" s="12"/>
      <c r="H21" s="17"/>
      <c r="I21" s="12"/>
      <c r="J21" s="14"/>
      <c r="K21" s="12"/>
      <c r="L21" s="12"/>
    </row>
    <row r="22" spans="1:12" ht="12.75">
      <c r="A22" s="12"/>
      <c r="B22" s="19"/>
      <c r="C22" s="12"/>
      <c r="D22" s="19"/>
      <c r="E22" s="12"/>
      <c r="F22" s="20" t="str">
        <f>IF(OR(ISBLANK(E20),ISBLANK(E24)),"",IF(E20&gt;2,D20,IF(E24&gt;2,D24,"")))</f>
        <v>Barthel / Detemple</v>
      </c>
      <c r="G22" s="13">
        <v>0</v>
      </c>
      <c r="H22" s="17"/>
      <c r="I22" s="12"/>
      <c r="J22" s="14"/>
      <c r="K22" s="12"/>
      <c r="L22" s="12"/>
    </row>
    <row r="23" spans="1:12" ht="12.75">
      <c r="A23" s="12">
        <v>11</v>
      </c>
      <c r="B23" s="18"/>
      <c r="C23" s="13"/>
      <c r="D23" s="19"/>
      <c r="E23" s="12"/>
      <c r="F23" s="21"/>
      <c r="G23" s="12"/>
      <c r="H23" s="22"/>
      <c r="I23" s="12"/>
      <c r="J23" s="14"/>
      <c r="K23" s="12"/>
      <c r="L23" s="12"/>
    </row>
    <row r="24" spans="1:12" ht="12.75">
      <c r="A24" s="12"/>
      <c r="B24" s="19"/>
      <c r="C24" s="12"/>
      <c r="D24" s="20">
        <f>IF(OR(ISBLANK(C23),ISBLANK(C25)),"",IF(C23&gt;2,B23,IF(C25&gt;2,B25,"")))</f>
      </c>
      <c r="E24" s="13">
        <v>0</v>
      </c>
      <c r="F24" s="21"/>
      <c r="G24" s="12"/>
      <c r="H24" s="22"/>
      <c r="I24" s="12"/>
      <c r="J24" s="14"/>
      <c r="K24" s="12"/>
      <c r="L24" s="12"/>
    </row>
    <row r="25" spans="1:12" ht="12.75">
      <c r="A25" s="12">
        <v>12</v>
      </c>
      <c r="B25" s="18"/>
      <c r="C25" s="13"/>
      <c r="D25" s="21"/>
      <c r="E25" s="12"/>
      <c r="F25" s="19"/>
      <c r="G25" s="12"/>
      <c r="H25" s="22"/>
      <c r="I25" s="12"/>
      <c r="J25" s="14"/>
      <c r="K25" s="12"/>
      <c r="L25" s="12"/>
    </row>
    <row r="26" spans="1:12" ht="12.75">
      <c r="A26" s="12"/>
      <c r="B26" s="19"/>
      <c r="C26" s="12"/>
      <c r="D26" s="19"/>
      <c r="E26" s="12"/>
      <c r="F26" s="19"/>
      <c r="G26" s="12"/>
      <c r="H26" s="59" t="str">
        <f>IF(OR(ISBLANK(G22),ISBLANK(G30)),"",IF(G22&gt;2,F22,IF(G30&gt;2,F30,"")))</f>
        <v>Holzhauser / Paul</v>
      </c>
      <c r="I26" s="13">
        <v>0</v>
      </c>
      <c r="J26" s="14"/>
      <c r="K26" s="12"/>
      <c r="L26" s="12"/>
    </row>
    <row r="27" spans="1:12" ht="12.75">
      <c r="A27" s="12">
        <v>13</v>
      </c>
      <c r="B27" s="18"/>
      <c r="C27" s="13"/>
      <c r="D27" s="19"/>
      <c r="E27" s="12"/>
      <c r="F27" s="19"/>
      <c r="G27" s="12"/>
      <c r="H27" s="14"/>
      <c r="I27" s="12"/>
      <c r="J27" s="12"/>
      <c r="K27" s="12"/>
      <c r="L27" s="12"/>
    </row>
    <row r="28" spans="1:12" ht="12.75">
      <c r="A28" s="12"/>
      <c r="B28" s="19"/>
      <c r="C28" s="12"/>
      <c r="D28" s="20">
        <f>IF(OR(ISBLANK(C27),ISBLANK(C29)),"",IF(C27&gt;2,B27,IF(C29&gt;2,B29,"")))</f>
      </c>
      <c r="E28" s="13">
        <v>0</v>
      </c>
      <c r="F28" s="19"/>
      <c r="G28" s="12"/>
      <c r="H28" s="14"/>
      <c r="I28" s="12"/>
      <c r="J28" s="12"/>
      <c r="K28" s="12"/>
      <c r="L28" s="12"/>
    </row>
    <row r="29" spans="1:12" ht="12.75">
      <c r="A29" s="12">
        <v>14</v>
      </c>
      <c r="B29" s="18"/>
      <c r="C29" s="13"/>
      <c r="D29" s="21"/>
      <c r="E29" s="12"/>
      <c r="F29" s="21"/>
      <c r="G29" s="12"/>
      <c r="H29" s="14"/>
      <c r="I29" s="12"/>
      <c r="J29" s="12"/>
      <c r="K29" s="12"/>
      <c r="L29" s="12"/>
    </row>
    <row r="30" spans="1:12" ht="12.75">
      <c r="A30" s="12"/>
      <c r="B30" s="19"/>
      <c r="C30" s="12"/>
      <c r="D30" s="19"/>
      <c r="E30" s="12"/>
      <c r="F30" s="20" t="str">
        <f>IF(OR(ISBLANK(E28),ISBLANK(E32)),"",IF(E28&gt;2,D28,IF(E32&gt;2,D32,"")))</f>
        <v>Holzhauser / Paul</v>
      </c>
      <c r="G30" s="13">
        <v>3</v>
      </c>
      <c r="H30" s="14"/>
      <c r="I30" s="12"/>
      <c r="J30" s="12"/>
      <c r="K30" s="12"/>
      <c r="L30" s="12"/>
    </row>
    <row r="31" spans="1:12" ht="12.75">
      <c r="A31" s="12">
        <v>15</v>
      </c>
      <c r="B31" s="18"/>
      <c r="C31" s="13">
        <v>0</v>
      </c>
      <c r="D31" s="19"/>
      <c r="E31" s="12"/>
      <c r="F31" s="14"/>
      <c r="G31" s="12"/>
      <c r="H31" s="12"/>
      <c r="I31" s="12"/>
      <c r="J31" s="12"/>
      <c r="K31" s="12"/>
      <c r="L31" s="12"/>
    </row>
    <row r="32" spans="1:12" ht="12.75">
      <c r="A32" s="12"/>
      <c r="B32" s="19"/>
      <c r="C32" s="12"/>
      <c r="D32" s="20" t="str">
        <f>IF(OR(ISBLANK(C31),ISBLANK(C33)),"",IF(C31&gt;2,B31,IF(C33&gt;2,B33,"")))</f>
        <v>Holzhauser / Paul</v>
      </c>
      <c r="E32" s="13">
        <v>3</v>
      </c>
      <c r="F32" s="14"/>
      <c r="G32" s="12"/>
      <c r="H32" s="12"/>
      <c r="I32" s="12"/>
      <c r="J32" s="12"/>
      <c r="K32" s="12"/>
      <c r="L32" s="12"/>
    </row>
    <row r="33" spans="1:12" ht="12.75">
      <c r="A33" s="17">
        <v>16</v>
      </c>
      <c r="B33" s="18" t="s">
        <v>98</v>
      </c>
      <c r="C33" s="13">
        <v>3</v>
      </c>
      <c r="D33" s="14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8">
    <mergeCell ref="K19:L19"/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7">
        <v>1</v>
      </c>
      <c r="B3" s="18" t="s">
        <v>101</v>
      </c>
      <c r="C3" s="13">
        <v>3</v>
      </c>
      <c r="D3" s="12"/>
      <c r="E3" s="12"/>
      <c r="F3" s="12"/>
      <c r="G3" s="12"/>
      <c r="H3" s="12"/>
      <c r="I3" s="12"/>
      <c r="J3" s="31"/>
      <c r="K3" s="32"/>
      <c r="L3" s="12"/>
    </row>
    <row r="4" spans="1:12" ht="12.75">
      <c r="A4" s="12"/>
      <c r="B4" s="19"/>
      <c r="C4" s="12"/>
      <c r="D4" s="20" t="str">
        <f>IF(OR(ISBLANK(C3),ISBLANK(C5)),"",IF(C3&gt;2,B3,IF(C5&gt;2,B5,"")))</f>
        <v>Kiefer, Rudi (TuS)</v>
      </c>
      <c r="E4" s="13">
        <v>3</v>
      </c>
      <c r="F4" s="12"/>
      <c r="G4" s="12"/>
      <c r="H4" s="12"/>
      <c r="I4" s="12"/>
      <c r="J4" s="27" t="s">
        <v>6</v>
      </c>
      <c r="K4" s="28"/>
      <c r="L4" s="12"/>
    </row>
    <row r="5" spans="1:12" ht="12.75">
      <c r="A5" s="12">
        <v>2</v>
      </c>
      <c r="B5" s="18"/>
      <c r="C5" s="13">
        <v>0</v>
      </c>
      <c r="D5" s="21"/>
      <c r="E5" s="15"/>
      <c r="F5" s="14"/>
      <c r="G5" s="12"/>
      <c r="H5" s="12"/>
      <c r="I5" s="12"/>
      <c r="J5" s="33"/>
      <c r="K5" s="34"/>
      <c r="L5" s="12"/>
    </row>
    <row r="6" spans="1:12" ht="12.75">
      <c r="A6" s="12"/>
      <c r="B6" s="19"/>
      <c r="C6" s="12"/>
      <c r="D6" s="19"/>
      <c r="E6" s="12"/>
      <c r="F6" s="20" t="str">
        <f>IF(OR(ISBLANK(E4),ISBLANK(E8)),"",IF(E4&gt;2,D4,IF(E8&gt;2,D8,"")))</f>
        <v>Kiefer, Rudi (TuS)</v>
      </c>
      <c r="G6" s="13">
        <v>0</v>
      </c>
      <c r="H6" s="12"/>
      <c r="I6" s="12"/>
      <c r="J6" s="27" t="s">
        <v>100</v>
      </c>
      <c r="K6" s="28"/>
      <c r="L6" s="12"/>
    </row>
    <row r="7" spans="1:12" ht="12.75">
      <c r="A7" s="12">
        <v>3</v>
      </c>
      <c r="B7" s="18" t="s">
        <v>102</v>
      </c>
      <c r="C7" s="13">
        <v>3</v>
      </c>
      <c r="D7" s="19"/>
      <c r="E7" s="12"/>
      <c r="F7" s="21"/>
      <c r="G7" s="12"/>
      <c r="H7" s="14"/>
      <c r="I7" s="12"/>
      <c r="J7" s="33"/>
      <c r="K7" s="34"/>
      <c r="L7" s="12"/>
    </row>
    <row r="8" spans="1:12" ht="13.5" thickBot="1">
      <c r="A8" s="12"/>
      <c r="B8" s="19"/>
      <c r="C8" s="12"/>
      <c r="D8" s="20" t="str">
        <f>IF(OR(ISBLANK(C7),ISBLANK(C9)),"",IF(C7&gt;2,B7,IF(C9&gt;2,B9,"")))</f>
        <v>Diehl, Jürgen (SSV)</v>
      </c>
      <c r="E8" s="13">
        <v>0</v>
      </c>
      <c r="F8" s="21"/>
      <c r="G8" s="12"/>
      <c r="H8" s="14"/>
      <c r="I8" s="12"/>
      <c r="J8" s="35"/>
      <c r="K8" s="36"/>
      <c r="L8" s="12"/>
    </row>
    <row r="9" spans="1:12" ht="12.75">
      <c r="A9" s="12">
        <v>4</v>
      </c>
      <c r="B9" s="18"/>
      <c r="C9" s="13">
        <v>0</v>
      </c>
      <c r="D9" s="21"/>
      <c r="E9" s="15"/>
      <c r="F9" s="19"/>
      <c r="G9" s="12"/>
      <c r="H9" s="14"/>
      <c r="I9" s="12"/>
      <c r="J9" s="12"/>
      <c r="K9" s="12"/>
      <c r="L9" s="12"/>
    </row>
    <row r="10" spans="1:12" ht="12.75">
      <c r="A10" s="12"/>
      <c r="B10" s="19"/>
      <c r="C10" s="12"/>
      <c r="D10" s="19"/>
      <c r="E10" s="12"/>
      <c r="F10" s="19"/>
      <c r="G10" s="12"/>
      <c r="H10" s="59" t="str">
        <f>IF(OR(ISBLANK(G6),ISBLANK(G14)),"",IF(G6&gt;2,F6,IF(G14&gt;2,F14,"")))</f>
        <v>Walter, Willi (SSV)</v>
      </c>
      <c r="I10" s="13">
        <v>0</v>
      </c>
      <c r="J10" s="12"/>
      <c r="K10" s="12"/>
      <c r="L10" s="12"/>
    </row>
    <row r="11" spans="1:12" ht="12.75">
      <c r="A11" s="12">
        <v>5</v>
      </c>
      <c r="B11" s="18" t="s">
        <v>103</v>
      </c>
      <c r="C11" s="13">
        <v>3</v>
      </c>
      <c r="D11" s="19"/>
      <c r="E11" s="12"/>
      <c r="F11" s="19"/>
      <c r="G11" s="12"/>
      <c r="H11" s="22"/>
      <c r="I11" s="12"/>
      <c r="J11" s="14"/>
      <c r="K11" s="12"/>
      <c r="L11" s="12"/>
    </row>
    <row r="12" spans="1:12" ht="12.75">
      <c r="A12" s="12"/>
      <c r="B12" s="19"/>
      <c r="C12" s="12"/>
      <c r="D12" s="20" t="str">
        <f>IF(OR(ISBLANK(C11),ISBLANK(C13)),"",IF(C11&gt;2,B11,IF(C13&gt;2,B13,"")))</f>
        <v>Kern, Heinz (SSV)</v>
      </c>
      <c r="E12" s="13">
        <v>0</v>
      </c>
      <c r="F12" s="19"/>
      <c r="G12" s="12"/>
      <c r="H12" s="22"/>
      <c r="I12" s="12"/>
      <c r="J12" s="14"/>
      <c r="K12" s="12"/>
      <c r="L12" s="12"/>
    </row>
    <row r="13" spans="1:12" ht="12.75">
      <c r="A13" s="12">
        <v>6</v>
      </c>
      <c r="B13" s="18"/>
      <c r="C13" s="13">
        <v>0</v>
      </c>
      <c r="D13" s="21"/>
      <c r="E13" s="12"/>
      <c r="F13" s="21"/>
      <c r="G13" s="12"/>
      <c r="H13" s="22"/>
      <c r="I13" s="12"/>
      <c r="J13" s="14"/>
      <c r="K13" s="12"/>
      <c r="L13" s="12"/>
    </row>
    <row r="14" spans="1:12" ht="12.75">
      <c r="A14" s="12"/>
      <c r="B14" s="19"/>
      <c r="C14" s="12"/>
      <c r="D14" s="19"/>
      <c r="E14" s="12"/>
      <c r="F14" s="20" t="str">
        <f>IF(OR(ISBLANK(E12),ISBLANK(E16)),"",IF(E12&gt;2,D12,IF(E16&gt;2,D16,"")))</f>
        <v>Walter, Willi (SSV)</v>
      </c>
      <c r="G14" s="13">
        <v>3</v>
      </c>
      <c r="H14" s="22"/>
      <c r="I14" s="12"/>
      <c r="J14" s="14"/>
      <c r="K14" s="12"/>
      <c r="L14" s="12"/>
    </row>
    <row r="15" spans="1:12" ht="12.75">
      <c r="A15" s="12">
        <v>7</v>
      </c>
      <c r="B15" s="18"/>
      <c r="C15" s="13">
        <v>0</v>
      </c>
      <c r="D15" s="19"/>
      <c r="E15" s="12"/>
      <c r="F15" s="21"/>
      <c r="G15" s="12"/>
      <c r="H15" s="17"/>
      <c r="I15" s="12"/>
      <c r="J15" s="14"/>
      <c r="K15" s="12"/>
      <c r="L15" s="12"/>
    </row>
    <row r="16" spans="1:12" ht="12.75">
      <c r="A16" s="12"/>
      <c r="B16" s="19"/>
      <c r="C16" s="12"/>
      <c r="D16" s="20" t="str">
        <f>IF(OR(ISBLANK(C15),ISBLANK(C17)),"",IF(C15&gt;2,B15,IF(C17&gt;2,B17,"")))</f>
        <v>Walter, Willi (SSV)</v>
      </c>
      <c r="E16" s="13">
        <v>3</v>
      </c>
      <c r="F16" s="21"/>
      <c r="G16" s="12"/>
      <c r="H16" s="17"/>
      <c r="I16" s="12"/>
      <c r="J16" s="14"/>
      <c r="K16" s="12"/>
      <c r="L16" s="12"/>
    </row>
    <row r="17" spans="1:12" ht="12.75">
      <c r="A17" s="17">
        <v>8</v>
      </c>
      <c r="B17" s="18" t="s">
        <v>104</v>
      </c>
      <c r="C17" s="13">
        <v>3</v>
      </c>
      <c r="D17" s="21"/>
      <c r="E17" s="12"/>
      <c r="F17" s="19"/>
      <c r="G17" s="12"/>
      <c r="H17" s="17"/>
      <c r="I17" s="12"/>
      <c r="J17" s="14"/>
      <c r="K17" s="29" t="str">
        <f>IF(OR(ISBLANK(I10),ISBLANK(I26)),"",IF(I10&gt;2,H10,IF(I26&gt;2,H26,"")))</f>
        <v>Klein, Hermann (TuS)</v>
      </c>
      <c r="L17" s="12"/>
    </row>
    <row r="18" spans="1:12" ht="12.75">
      <c r="A18" s="17"/>
      <c r="B18" s="19"/>
      <c r="C18" s="12"/>
      <c r="D18" s="19"/>
      <c r="E18" s="12"/>
      <c r="F18" s="19"/>
      <c r="G18" s="12"/>
      <c r="H18" s="17"/>
      <c r="I18" s="12"/>
      <c r="J18" s="16" t="s">
        <v>4</v>
      </c>
      <c r="K18" s="30"/>
      <c r="L18" s="12"/>
    </row>
    <row r="19" spans="1:12" ht="12.75">
      <c r="A19" s="17">
        <v>9</v>
      </c>
      <c r="B19" s="18" t="s">
        <v>105</v>
      </c>
      <c r="C19" s="13">
        <v>3</v>
      </c>
      <c r="D19" s="19"/>
      <c r="E19" s="12"/>
      <c r="F19" s="19"/>
      <c r="G19" s="12"/>
      <c r="H19" s="17"/>
      <c r="I19" s="12"/>
      <c r="J19" s="14"/>
      <c r="K19" s="23" t="s">
        <v>93</v>
      </c>
      <c r="L19" s="12"/>
    </row>
    <row r="20" spans="1:12" ht="12.75">
      <c r="A20" s="12"/>
      <c r="B20" s="19"/>
      <c r="C20" s="12"/>
      <c r="D20" s="20" t="str">
        <f>IF(OR(ISBLANK(C19),ISBLANK(C21)),"",IF(C19&gt;2,B19,IF(C21&gt;2,B21,"")))</f>
        <v>Staut, Klaus (TuS)</v>
      </c>
      <c r="E20" s="13">
        <v>0</v>
      </c>
      <c r="F20" s="19"/>
      <c r="G20" s="12"/>
      <c r="H20" s="17"/>
      <c r="I20" s="12"/>
      <c r="J20" s="14"/>
      <c r="K20" s="12"/>
      <c r="L20" s="12"/>
    </row>
    <row r="21" spans="1:12" ht="12.75">
      <c r="A21" s="12">
        <v>10</v>
      </c>
      <c r="B21" s="18"/>
      <c r="C21" s="13">
        <v>0</v>
      </c>
      <c r="D21" s="21"/>
      <c r="E21" s="12"/>
      <c r="F21" s="21"/>
      <c r="G21" s="12"/>
      <c r="H21" s="17"/>
      <c r="I21" s="12"/>
      <c r="J21" s="14"/>
      <c r="K21" s="12"/>
      <c r="L21" s="12"/>
    </row>
    <row r="22" spans="1:12" ht="12.75">
      <c r="A22" s="12"/>
      <c r="B22" s="19"/>
      <c r="C22" s="12"/>
      <c r="D22" s="19"/>
      <c r="E22" s="12"/>
      <c r="F22" s="20" t="str">
        <f>IF(OR(ISBLANK(E20),ISBLANK(E24)),"",IF(E20&gt;2,D20,IF(E24&gt;2,D24,"")))</f>
        <v>Zeiger, Hermann (SSV)</v>
      </c>
      <c r="G22" s="13">
        <v>0</v>
      </c>
      <c r="H22" s="17"/>
      <c r="I22" s="12"/>
      <c r="J22" s="14"/>
      <c r="K22" s="12"/>
      <c r="L22" s="12"/>
    </row>
    <row r="23" spans="1:12" ht="12.75">
      <c r="A23" s="12">
        <v>11</v>
      </c>
      <c r="B23" s="18" t="s">
        <v>106</v>
      </c>
      <c r="C23" s="13">
        <v>3</v>
      </c>
      <c r="D23" s="19"/>
      <c r="E23" s="12"/>
      <c r="F23" s="21"/>
      <c r="G23" s="12"/>
      <c r="H23" s="22"/>
      <c r="I23" s="12"/>
      <c r="J23" s="14"/>
      <c r="K23" s="12"/>
      <c r="L23" s="12"/>
    </row>
    <row r="24" spans="1:12" ht="12.75">
      <c r="A24" s="12"/>
      <c r="B24" s="19"/>
      <c r="C24" s="12"/>
      <c r="D24" s="20" t="str">
        <f>IF(OR(ISBLANK(C23),ISBLANK(C25)),"",IF(C23&gt;2,B23,IF(C25&gt;2,B25,"")))</f>
        <v>Zeiger, Hermann (SSV)</v>
      </c>
      <c r="E24" s="13">
        <v>3</v>
      </c>
      <c r="F24" s="21"/>
      <c r="G24" s="12"/>
      <c r="H24" s="22"/>
      <c r="I24" s="12"/>
      <c r="J24" s="14"/>
      <c r="K24" s="12"/>
      <c r="L24" s="12"/>
    </row>
    <row r="25" spans="1:12" ht="12.75">
      <c r="A25" s="12">
        <v>12</v>
      </c>
      <c r="B25" s="18"/>
      <c r="C25" s="13">
        <v>0</v>
      </c>
      <c r="D25" s="21"/>
      <c r="E25" s="12"/>
      <c r="F25" s="19"/>
      <c r="G25" s="12"/>
      <c r="H25" s="22"/>
      <c r="I25" s="12"/>
      <c r="J25" s="14"/>
      <c r="K25" s="12"/>
      <c r="L25" s="12"/>
    </row>
    <row r="26" spans="1:12" ht="12.75">
      <c r="A26" s="12"/>
      <c r="B26" s="19"/>
      <c r="C26" s="12"/>
      <c r="D26" s="19"/>
      <c r="E26" s="12"/>
      <c r="F26" s="19"/>
      <c r="G26" s="12"/>
      <c r="H26" s="59" t="str">
        <f>IF(OR(ISBLANK(G22),ISBLANK(G30)),"",IF(G22&gt;2,F22,IF(G30&gt;2,F30,"")))</f>
        <v>Klein, Hermann (TuS)</v>
      </c>
      <c r="I26" s="13">
        <v>3</v>
      </c>
      <c r="J26" s="14"/>
      <c r="K26" s="12"/>
      <c r="L26" s="12"/>
    </row>
    <row r="27" spans="1:12" ht="12.75">
      <c r="A27" s="12">
        <v>13</v>
      </c>
      <c r="B27" s="18" t="s">
        <v>107</v>
      </c>
      <c r="C27" s="13">
        <v>3</v>
      </c>
      <c r="D27" s="19"/>
      <c r="E27" s="12"/>
      <c r="F27" s="19"/>
      <c r="G27" s="12"/>
      <c r="H27" s="14"/>
      <c r="I27" s="12"/>
      <c r="J27" s="12"/>
      <c r="K27" s="12"/>
      <c r="L27" s="12"/>
    </row>
    <row r="28" spans="1:12" ht="12.75">
      <c r="A28" s="12"/>
      <c r="B28" s="19"/>
      <c r="C28" s="12"/>
      <c r="D28" s="20" t="str">
        <f>IF(OR(ISBLANK(C27),ISBLANK(C29)),"",IF(C27&gt;2,B27,IF(C29&gt;2,B29,"")))</f>
        <v>Geffroy, Rene (TuS)</v>
      </c>
      <c r="E28" s="13">
        <v>0</v>
      </c>
      <c r="F28" s="19"/>
      <c r="G28" s="12"/>
      <c r="H28" s="14"/>
      <c r="I28" s="12"/>
      <c r="J28" s="12"/>
      <c r="K28" s="12"/>
      <c r="L28" s="12"/>
    </row>
    <row r="29" spans="1:12" ht="12.75">
      <c r="A29" s="12">
        <v>14</v>
      </c>
      <c r="B29" s="18"/>
      <c r="C29" s="13">
        <v>0</v>
      </c>
      <c r="D29" s="21"/>
      <c r="E29" s="12"/>
      <c r="F29" s="21"/>
      <c r="G29" s="12"/>
      <c r="H29" s="14"/>
      <c r="I29" s="12"/>
      <c r="J29" s="12"/>
      <c r="K29" s="12"/>
      <c r="L29" s="12"/>
    </row>
    <row r="30" spans="1:12" ht="12.75">
      <c r="A30" s="12"/>
      <c r="B30" s="19"/>
      <c r="C30" s="12"/>
      <c r="D30" s="19"/>
      <c r="E30" s="12"/>
      <c r="F30" s="20" t="str">
        <f>IF(OR(ISBLANK(E28),ISBLANK(E32)),"",IF(E28&gt;2,D28,IF(E32&gt;2,D32,"")))</f>
        <v>Klein, Hermann (TuS)</v>
      </c>
      <c r="G30" s="13">
        <v>3</v>
      </c>
      <c r="H30" s="14"/>
      <c r="I30" s="12"/>
      <c r="J30" s="12"/>
      <c r="K30" s="12"/>
      <c r="L30" s="12"/>
    </row>
    <row r="31" spans="1:12" ht="12.75">
      <c r="A31" s="12">
        <v>15</v>
      </c>
      <c r="B31" s="18"/>
      <c r="C31" s="13">
        <v>0</v>
      </c>
      <c r="D31" s="19"/>
      <c r="E31" s="12"/>
      <c r="F31" s="14"/>
      <c r="G31" s="12"/>
      <c r="H31" s="12"/>
      <c r="I31" s="12"/>
      <c r="J31" s="12"/>
      <c r="K31" s="12"/>
      <c r="L31" s="12"/>
    </row>
    <row r="32" spans="1:12" ht="12.75">
      <c r="A32" s="12"/>
      <c r="B32" s="19"/>
      <c r="C32" s="12"/>
      <c r="D32" s="20" t="str">
        <f>IF(OR(ISBLANK(C31),ISBLANK(C33)),"",IF(C31&gt;2,B31,IF(C33&gt;2,B33,"")))</f>
        <v>Klein, Hermann (TuS)</v>
      </c>
      <c r="E32" s="13">
        <v>3</v>
      </c>
      <c r="F32" s="14"/>
      <c r="G32" s="12"/>
      <c r="H32" s="12"/>
      <c r="I32" s="12"/>
      <c r="J32" s="12"/>
      <c r="K32" s="12"/>
      <c r="L32" s="12"/>
    </row>
    <row r="33" spans="1:12" ht="12.75">
      <c r="A33" s="17">
        <v>16</v>
      </c>
      <c r="B33" s="18" t="s">
        <v>108</v>
      </c>
      <c r="C33" s="13">
        <v>3</v>
      </c>
      <c r="D33" s="14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7">
        <v>1</v>
      </c>
      <c r="B3" s="18" t="s">
        <v>110</v>
      </c>
      <c r="C3" s="13">
        <v>3</v>
      </c>
      <c r="D3" s="12"/>
      <c r="E3" s="12"/>
      <c r="F3" s="12"/>
      <c r="G3" s="12"/>
      <c r="H3" s="12"/>
      <c r="I3" s="12"/>
      <c r="J3" s="31"/>
      <c r="K3" s="32"/>
      <c r="L3" s="12"/>
    </row>
    <row r="4" spans="1:12" ht="12.75">
      <c r="A4" s="12"/>
      <c r="B4" s="19"/>
      <c r="C4" s="12"/>
      <c r="D4" s="20" t="str">
        <f>IF(OR(ISBLANK(C3),ISBLANK(C5)),"",IF(C3&gt;2,B3,IF(C5&gt;2,B5,"")))</f>
        <v>Kiefer / Klein</v>
      </c>
      <c r="E4" s="13">
        <v>3</v>
      </c>
      <c r="F4" s="12"/>
      <c r="G4" s="12"/>
      <c r="H4" s="12"/>
      <c r="I4" s="12"/>
      <c r="J4" s="27" t="s">
        <v>6</v>
      </c>
      <c r="K4" s="28"/>
      <c r="L4" s="12"/>
    </row>
    <row r="5" spans="1:12" ht="12.75">
      <c r="A5" s="12">
        <v>2</v>
      </c>
      <c r="B5" s="18"/>
      <c r="C5" s="13">
        <v>0</v>
      </c>
      <c r="D5" s="21"/>
      <c r="E5" s="15"/>
      <c r="F5" s="14"/>
      <c r="G5" s="12"/>
      <c r="H5" s="12"/>
      <c r="I5" s="12"/>
      <c r="J5" s="33"/>
      <c r="K5" s="34"/>
      <c r="L5" s="12"/>
    </row>
    <row r="6" spans="1:12" ht="12.75">
      <c r="A6" s="12"/>
      <c r="B6" s="19"/>
      <c r="C6" s="12"/>
      <c r="D6" s="19"/>
      <c r="E6" s="12"/>
      <c r="F6" s="20" t="str">
        <f>IF(OR(ISBLANK(E4),ISBLANK(E8)),"",IF(E4&gt;2,D4,IF(E8&gt;2,D8,"")))</f>
        <v>Kiefer / Klein</v>
      </c>
      <c r="G6" s="13">
        <v>3</v>
      </c>
      <c r="H6" s="12"/>
      <c r="I6" s="12"/>
      <c r="J6" s="27" t="s">
        <v>109</v>
      </c>
      <c r="K6" s="28"/>
      <c r="L6" s="12"/>
    </row>
    <row r="7" spans="1:12" ht="12.75">
      <c r="A7" s="12">
        <v>3</v>
      </c>
      <c r="B7" s="18"/>
      <c r="C7" s="13"/>
      <c r="D7" s="19"/>
      <c r="E7" s="12"/>
      <c r="F7" s="21"/>
      <c r="G7" s="12"/>
      <c r="H7" s="14"/>
      <c r="I7" s="12"/>
      <c r="J7" s="33"/>
      <c r="K7" s="34"/>
      <c r="L7" s="12"/>
    </row>
    <row r="8" spans="1:12" ht="13.5" thickBot="1">
      <c r="A8" s="12"/>
      <c r="B8" s="19"/>
      <c r="C8" s="12"/>
      <c r="D8" s="20">
        <f>IF(OR(ISBLANK(C7),ISBLANK(C9)),"",IF(C7&gt;2,B7,IF(C9&gt;2,B9,"")))</f>
      </c>
      <c r="E8" s="13">
        <v>0</v>
      </c>
      <c r="F8" s="21"/>
      <c r="G8" s="12"/>
      <c r="H8" s="14"/>
      <c r="I8" s="12"/>
      <c r="J8" s="35"/>
      <c r="K8" s="36"/>
      <c r="L8" s="12"/>
    </row>
    <row r="9" spans="1:12" ht="12.75">
      <c r="A9" s="12">
        <v>4</v>
      </c>
      <c r="B9" s="18"/>
      <c r="C9" s="13"/>
      <c r="D9" s="21"/>
      <c r="E9" s="15"/>
      <c r="F9" s="19"/>
      <c r="G9" s="12"/>
      <c r="H9" s="14"/>
      <c r="I9" s="12"/>
      <c r="J9" s="12"/>
      <c r="K9" s="12"/>
      <c r="L9" s="12"/>
    </row>
    <row r="10" spans="1:12" ht="12.75">
      <c r="A10" s="12"/>
      <c r="B10" s="19"/>
      <c r="C10" s="12"/>
      <c r="D10" s="19"/>
      <c r="E10" s="12"/>
      <c r="F10" s="19"/>
      <c r="G10" s="12"/>
      <c r="H10" s="59" t="str">
        <f>IF(OR(ISBLANK(G6),ISBLANK(G14)),"",IF(G6&gt;2,F6,IF(G14&gt;2,F14,"")))</f>
        <v>Kiefer / Klein</v>
      </c>
      <c r="I10" s="13">
        <v>0</v>
      </c>
      <c r="J10" s="12"/>
      <c r="K10" s="12"/>
      <c r="L10" s="12"/>
    </row>
    <row r="11" spans="1:12" ht="12.75">
      <c r="A11" s="12">
        <v>5</v>
      </c>
      <c r="B11" s="18"/>
      <c r="C11" s="13"/>
      <c r="D11" s="19"/>
      <c r="E11" s="12"/>
      <c r="F11" s="19"/>
      <c r="G11" s="12"/>
      <c r="H11" s="22"/>
      <c r="I11" s="12"/>
      <c r="J11" s="14"/>
      <c r="K11" s="12"/>
      <c r="L11" s="12"/>
    </row>
    <row r="12" spans="1:12" ht="12.75">
      <c r="A12" s="12"/>
      <c r="B12" s="19"/>
      <c r="C12" s="12"/>
      <c r="D12" s="20">
        <f>IF(OR(ISBLANK(C11),ISBLANK(C13)),"",IF(C11&gt;2,B11,IF(C13&gt;2,B13,"")))</f>
      </c>
      <c r="E12" s="13">
        <v>0</v>
      </c>
      <c r="F12" s="19"/>
      <c r="G12" s="12"/>
      <c r="H12" s="22"/>
      <c r="I12" s="12"/>
      <c r="J12" s="14"/>
      <c r="K12" s="12"/>
      <c r="L12" s="12"/>
    </row>
    <row r="13" spans="1:12" ht="12.75">
      <c r="A13" s="12">
        <v>6</v>
      </c>
      <c r="B13" s="18"/>
      <c r="C13" s="13"/>
      <c r="D13" s="21"/>
      <c r="E13" s="12"/>
      <c r="F13" s="21"/>
      <c r="G13" s="12"/>
      <c r="H13" s="22"/>
      <c r="I13" s="12"/>
      <c r="J13" s="14"/>
      <c r="K13" s="12"/>
      <c r="L13" s="12"/>
    </row>
    <row r="14" spans="1:12" ht="12.75">
      <c r="A14" s="12"/>
      <c r="B14" s="19"/>
      <c r="C14" s="12"/>
      <c r="D14" s="19"/>
      <c r="E14" s="12"/>
      <c r="F14" s="20" t="str">
        <f>IF(OR(ISBLANK(E12),ISBLANK(E16)),"",IF(E12&gt;2,D12,IF(E16&gt;2,D16,"")))</f>
        <v>Zeiger / Schwitzgebel</v>
      </c>
      <c r="G14" s="13">
        <v>0</v>
      </c>
      <c r="H14" s="22"/>
      <c r="I14" s="12"/>
      <c r="J14" s="14"/>
      <c r="K14" s="12"/>
      <c r="L14" s="12"/>
    </row>
    <row r="15" spans="1:12" ht="12.75">
      <c r="A15" s="12">
        <v>7</v>
      </c>
      <c r="B15" s="18"/>
      <c r="C15" s="13">
        <v>0</v>
      </c>
      <c r="D15" s="19"/>
      <c r="E15" s="12"/>
      <c r="F15" s="21"/>
      <c r="G15" s="12"/>
      <c r="H15" s="17"/>
      <c r="I15" s="12"/>
      <c r="J15" s="14"/>
      <c r="K15" s="12"/>
      <c r="L15" s="12"/>
    </row>
    <row r="16" spans="1:12" ht="12.75">
      <c r="A16" s="12"/>
      <c r="B16" s="19"/>
      <c r="C16" s="12"/>
      <c r="D16" s="20" t="str">
        <f>IF(OR(ISBLANK(C15),ISBLANK(C17)),"",IF(C15&gt;2,B15,IF(C17&gt;2,B17,"")))</f>
        <v>Zeiger / Schwitzgebel</v>
      </c>
      <c r="E16" s="13">
        <v>3</v>
      </c>
      <c r="F16" s="21"/>
      <c r="G16" s="12"/>
      <c r="H16" s="17"/>
      <c r="I16" s="12"/>
      <c r="J16" s="14"/>
      <c r="K16" s="12"/>
      <c r="L16" s="12"/>
    </row>
    <row r="17" spans="1:12" ht="12.75">
      <c r="A17" s="17">
        <v>8</v>
      </c>
      <c r="B17" s="18" t="s">
        <v>111</v>
      </c>
      <c r="C17" s="13">
        <v>3</v>
      </c>
      <c r="D17" s="21"/>
      <c r="E17" s="12"/>
      <c r="F17" s="19"/>
      <c r="G17" s="12"/>
      <c r="H17" s="17"/>
      <c r="I17" s="12"/>
      <c r="J17" s="14"/>
      <c r="K17" s="29" t="str">
        <f>IF(OR(ISBLANK(I10),ISBLANK(I26)),"",IF(I10&gt;2,H10,IF(I26&gt;2,H26,"")))</f>
        <v>Detemple / Walter</v>
      </c>
      <c r="L17" s="12"/>
    </row>
    <row r="18" spans="1:12" ht="12.75">
      <c r="A18" s="17"/>
      <c r="B18" s="19"/>
      <c r="C18" s="12"/>
      <c r="D18" s="19"/>
      <c r="E18" s="12"/>
      <c r="F18" s="19"/>
      <c r="G18" s="12"/>
      <c r="H18" s="17"/>
      <c r="I18" s="12"/>
      <c r="J18" s="16" t="s">
        <v>4</v>
      </c>
      <c r="K18" s="30"/>
      <c r="L18" s="12"/>
    </row>
    <row r="19" spans="1:12" ht="12.75">
      <c r="A19" s="17">
        <v>9</v>
      </c>
      <c r="B19" s="18" t="s">
        <v>112</v>
      </c>
      <c r="C19" s="13">
        <v>3</v>
      </c>
      <c r="D19" s="19"/>
      <c r="E19" s="12"/>
      <c r="F19" s="19"/>
      <c r="G19" s="12"/>
      <c r="H19" s="17"/>
      <c r="I19" s="12"/>
      <c r="J19" s="14"/>
      <c r="K19" s="23" t="s">
        <v>46</v>
      </c>
      <c r="L19" s="12"/>
    </row>
    <row r="20" spans="1:12" ht="12.75">
      <c r="A20" s="12"/>
      <c r="B20" s="19"/>
      <c r="C20" s="12"/>
      <c r="D20" s="20" t="str">
        <f>IF(OR(ISBLANK(C19),ISBLANK(C21)),"",IF(C19&gt;2,B19,IF(C21&gt;2,B21,"")))</f>
        <v>Diehl / Kern</v>
      </c>
      <c r="E20" s="13">
        <v>3</v>
      </c>
      <c r="F20" s="19"/>
      <c r="G20" s="12"/>
      <c r="H20" s="17"/>
      <c r="I20" s="12"/>
      <c r="J20" s="14"/>
      <c r="K20" s="12"/>
      <c r="L20" s="12"/>
    </row>
    <row r="21" spans="1:12" ht="12.75">
      <c r="A21" s="12">
        <v>10</v>
      </c>
      <c r="B21" s="18"/>
      <c r="C21" s="13">
        <v>0</v>
      </c>
      <c r="D21" s="21"/>
      <c r="E21" s="12"/>
      <c r="F21" s="21"/>
      <c r="G21" s="12"/>
      <c r="H21" s="17"/>
      <c r="I21" s="12"/>
      <c r="J21" s="14"/>
      <c r="K21" s="12"/>
      <c r="L21" s="12"/>
    </row>
    <row r="22" spans="1:12" ht="12.75">
      <c r="A22" s="12"/>
      <c r="B22" s="19"/>
      <c r="C22" s="12"/>
      <c r="D22" s="19"/>
      <c r="E22" s="12"/>
      <c r="F22" s="20" t="str">
        <f>IF(OR(ISBLANK(E20),ISBLANK(E24)),"",IF(E20&gt;2,D20,IF(E24&gt;2,D24,"")))</f>
        <v>Diehl / Kern</v>
      </c>
      <c r="G22" s="13">
        <v>0</v>
      </c>
      <c r="H22" s="17"/>
      <c r="I22" s="12"/>
      <c r="J22" s="14"/>
      <c r="K22" s="12"/>
      <c r="L22" s="12"/>
    </row>
    <row r="23" spans="1:12" ht="12.75">
      <c r="A23" s="12">
        <v>11</v>
      </c>
      <c r="B23" s="18"/>
      <c r="C23" s="13"/>
      <c r="D23" s="19"/>
      <c r="E23" s="12"/>
      <c r="F23" s="21"/>
      <c r="G23" s="12"/>
      <c r="H23" s="22"/>
      <c r="I23" s="12"/>
      <c r="J23" s="14"/>
      <c r="K23" s="12"/>
      <c r="L23" s="12"/>
    </row>
    <row r="24" spans="1:12" ht="12.75">
      <c r="A24" s="12"/>
      <c r="B24" s="19"/>
      <c r="C24" s="12"/>
      <c r="D24" s="20">
        <f>IF(OR(ISBLANK(C23),ISBLANK(C25)),"",IF(C23&gt;2,B23,IF(C25&gt;2,B25,"")))</f>
      </c>
      <c r="E24" s="13">
        <v>0</v>
      </c>
      <c r="F24" s="21"/>
      <c r="G24" s="12"/>
      <c r="H24" s="22"/>
      <c r="I24" s="12"/>
      <c r="J24" s="14"/>
      <c r="K24" s="12"/>
      <c r="L24" s="12"/>
    </row>
    <row r="25" spans="1:12" ht="12.75">
      <c r="A25" s="12">
        <v>12</v>
      </c>
      <c r="B25" s="18"/>
      <c r="C25" s="13"/>
      <c r="D25" s="21"/>
      <c r="E25" s="12"/>
      <c r="F25" s="19"/>
      <c r="G25" s="12"/>
      <c r="H25" s="22"/>
      <c r="I25" s="12"/>
      <c r="J25" s="14"/>
      <c r="K25" s="12"/>
      <c r="L25" s="12"/>
    </row>
    <row r="26" spans="1:12" ht="12.75">
      <c r="A26" s="12"/>
      <c r="B26" s="19"/>
      <c r="C26" s="12"/>
      <c r="D26" s="19"/>
      <c r="E26" s="12"/>
      <c r="F26" s="19"/>
      <c r="G26" s="12"/>
      <c r="H26" s="59" t="str">
        <f>IF(OR(ISBLANK(G22),ISBLANK(G30)),"",IF(G22&gt;2,F22,IF(G30&gt;2,F30,"")))</f>
        <v>Detemple / Walter</v>
      </c>
      <c r="I26" s="13">
        <v>3</v>
      </c>
      <c r="J26" s="14"/>
      <c r="K26" s="12"/>
      <c r="L26" s="12"/>
    </row>
    <row r="27" spans="1:12" ht="12.75">
      <c r="A27" s="12">
        <v>13</v>
      </c>
      <c r="B27" s="18"/>
      <c r="C27" s="13"/>
      <c r="D27" s="19"/>
      <c r="E27" s="12"/>
      <c r="F27" s="19"/>
      <c r="G27" s="12"/>
      <c r="H27" s="14"/>
      <c r="I27" s="12"/>
      <c r="J27" s="12"/>
      <c r="K27" s="12"/>
      <c r="L27" s="12"/>
    </row>
    <row r="28" spans="1:12" ht="12.75">
      <c r="A28" s="12"/>
      <c r="B28" s="19"/>
      <c r="C28" s="12"/>
      <c r="D28" s="20">
        <f>IF(OR(ISBLANK(C27),ISBLANK(C29)),"",IF(C27&gt;2,B27,IF(C29&gt;2,B29,"")))</f>
      </c>
      <c r="E28" s="13">
        <v>0</v>
      </c>
      <c r="F28" s="19"/>
      <c r="G28" s="12"/>
      <c r="H28" s="14"/>
      <c r="I28" s="12"/>
      <c r="J28" s="12"/>
      <c r="K28" s="12"/>
      <c r="L28" s="12"/>
    </row>
    <row r="29" spans="1:12" ht="12.75">
      <c r="A29" s="12">
        <v>14</v>
      </c>
      <c r="B29" s="18"/>
      <c r="C29" s="13"/>
      <c r="D29" s="21"/>
      <c r="E29" s="12"/>
      <c r="F29" s="21"/>
      <c r="G29" s="12"/>
      <c r="H29" s="14"/>
      <c r="I29" s="12"/>
      <c r="J29" s="12"/>
      <c r="K29" s="12"/>
      <c r="L29" s="12"/>
    </row>
    <row r="30" spans="1:12" ht="12.75">
      <c r="A30" s="12"/>
      <c r="B30" s="19"/>
      <c r="C30" s="12"/>
      <c r="D30" s="19"/>
      <c r="E30" s="12"/>
      <c r="F30" s="20" t="str">
        <f>IF(OR(ISBLANK(E28),ISBLANK(E32)),"",IF(E28&gt;2,D28,IF(E32&gt;2,D32,"")))</f>
        <v>Detemple / Walter</v>
      </c>
      <c r="G30" s="13">
        <v>3</v>
      </c>
      <c r="H30" s="14"/>
      <c r="I30" s="12"/>
      <c r="J30" s="12"/>
      <c r="K30" s="12"/>
      <c r="L30" s="12"/>
    </row>
    <row r="31" spans="1:12" ht="12.75">
      <c r="A31" s="12">
        <v>15</v>
      </c>
      <c r="B31" s="18"/>
      <c r="C31" s="13">
        <v>0</v>
      </c>
      <c r="D31" s="19"/>
      <c r="E31" s="12"/>
      <c r="F31" s="14"/>
      <c r="G31" s="12"/>
      <c r="H31" s="12"/>
      <c r="I31" s="12"/>
      <c r="J31" s="12"/>
      <c r="K31" s="12"/>
      <c r="L31" s="12"/>
    </row>
    <row r="32" spans="1:12" ht="12.75">
      <c r="A32" s="12"/>
      <c r="B32" s="19"/>
      <c r="C32" s="12"/>
      <c r="D32" s="20" t="str">
        <f>IF(OR(ISBLANK(C31),ISBLANK(C33)),"",IF(C31&gt;2,B31,IF(C33&gt;2,B33,"")))</f>
        <v>Detemple / Walter</v>
      </c>
      <c r="E32" s="13">
        <v>3</v>
      </c>
      <c r="F32" s="14"/>
      <c r="G32" s="12"/>
      <c r="H32" s="12"/>
      <c r="I32" s="12"/>
      <c r="J32" s="12"/>
      <c r="K32" s="12"/>
      <c r="L32" s="12"/>
    </row>
    <row r="33" spans="1:12" ht="12.75">
      <c r="A33" s="17">
        <v>16</v>
      </c>
      <c r="B33" s="18" t="s">
        <v>113</v>
      </c>
      <c r="C33" s="13">
        <v>3</v>
      </c>
      <c r="D33" s="14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Users</dc:creator>
  <cp:keywords/>
  <dc:description/>
  <cp:lastModifiedBy>Franz Nessler</cp:lastModifiedBy>
  <cp:lastPrinted>2007-04-12T17:11:09Z</cp:lastPrinted>
  <dcterms:created xsi:type="dcterms:W3CDTF">2005-05-20T17:05:08Z</dcterms:created>
  <dcterms:modified xsi:type="dcterms:W3CDTF">2007-07-11T08:51:31Z</dcterms:modified>
  <cp:category/>
  <cp:version/>
  <cp:contentType/>
  <cp:contentStatus/>
</cp:coreProperties>
</file>