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15195" windowHeight="9210" tabRatio="681" activeTab="0"/>
  </bookViews>
  <sheets>
    <sheet name="Hobby" sheetId="1" r:id="rId1"/>
    <sheet name="Jungen-Einzel" sheetId="2" r:id="rId2"/>
    <sheet name="Jungen-Doppel" sheetId="3" r:id="rId3"/>
    <sheet name="Herren-Einzel" sheetId="4" r:id="rId4"/>
    <sheet name="Herren-Doppel" sheetId="5" r:id="rId5"/>
    <sheet name="Senioren-Einzel" sheetId="6" r:id="rId6"/>
    <sheet name="Senioren-Doppel" sheetId="7" r:id="rId7"/>
  </sheets>
  <definedNames>
    <definedName name="HTML_CodePage" hidden="1">1252</definedName>
    <definedName name="HTML_Control" localSheetId="4" hidden="1">{"'Herren-Einzel'!$A$1:$K$68"}</definedName>
    <definedName name="HTML_Control" localSheetId="3" hidden="1">{"'Herren-Einzel'!$A$1:$K$68"}</definedName>
    <definedName name="HTML_Control" localSheetId="2" hidden="1">{"'Herren-Einzel'!$A$1:$K$68"}</definedName>
    <definedName name="HTML_Control" localSheetId="1" hidden="1">{"'Herren-Einzel'!$A$1:$K$68"}</definedName>
    <definedName name="HTML_Control" localSheetId="6" hidden="1">{"'Herren-Einzel'!$A$1:$K$68"}</definedName>
    <definedName name="HTML_Control" hidden="1">{"'Herren-Einzel'!$A$1:$K$68"}</definedName>
    <definedName name="HTML_Description" hidden="1">""</definedName>
    <definedName name="HTML_Email" hidden="1">""</definedName>
    <definedName name="HTML_Header" hidden="1">""</definedName>
    <definedName name="HTML_LastUpdate" hidden="1">"19.10.99"</definedName>
    <definedName name="HTML_LineAfter" hidden="1">FALSE</definedName>
    <definedName name="HTML_LineBefore" hidden="1">FALSE</definedName>
    <definedName name="HTML_Name" hidden="1">"Franz Nessler"</definedName>
    <definedName name="HTML_OBDlg2" hidden="1">TRUE</definedName>
    <definedName name="HTML_OBDlg4" hidden="1">TRUE</definedName>
    <definedName name="HTML_OS" hidden="1">0</definedName>
    <definedName name="HTML_PathFile" hidden="1">"C:\Internet\ak2-ein.htm"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<sst xmlns="http://schemas.openxmlformats.org/spreadsheetml/2006/main" count="478" uniqueCount="122">
  <si>
    <t>:</t>
  </si>
  <si>
    <t>Punkte</t>
  </si>
  <si>
    <t>Spiele</t>
  </si>
  <si>
    <t>Platz</t>
  </si>
  <si>
    <t>Achtelfinale</t>
  </si>
  <si>
    <t>Viertelfinale</t>
  </si>
  <si>
    <t>Halbfinale</t>
  </si>
  <si>
    <t>Finale</t>
  </si>
  <si>
    <t>Sieger:</t>
  </si>
  <si>
    <t>Stadtmeisterschaft 2004</t>
  </si>
  <si>
    <t>Jungen-Einzel</t>
  </si>
  <si>
    <t>TuS</t>
  </si>
  <si>
    <t>SSV</t>
  </si>
  <si>
    <t>Müller, Ruben</t>
  </si>
  <si>
    <t>TuS Neunkirchen</t>
  </si>
  <si>
    <t>Jungen-Doppel</t>
  </si>
  <si>
    <t>Pint / Müller</t>
  </si>
  <si>
    <t>Hilmoncik / Trautmann</t>
  </si>
  <si>
    <t>Kaub / Wilhelm</t>
  </si>
  <si>
    <t>Dick / Bartolomeo</t>
  </si>
  <si>
    <t>Stoll / Fremgen</t>
  </si>
  <si>
    <t>Jarosch / Drenkow</t>
  </si>
  <si>
    <t>Herren-Einzel</t>
  </si>
  <si>
    <t>Herren-Doppel</t>
  </si>
  <si>
    <t>Burkhardt / Philippi</t>
  </si>
  <si>
    <t>Aulf / Wilhelm</t>
  </si>
  <si>
    <t>Burgard / Kremp</t>
  </si>
  <si>
    <t>Welker / Löhr</t>
  </si>
  <si>
    <t>Nessler / Güll</t>
  </si>
  <si>
    <t>Holzhauser / Hasselbach</t>
  </si>
  <si>
    <t>Braun R. / Regitz</t>
  </si>
  <si>
    <t>Pint / Geist</t>
  </si>
  <si>
    <t>Müller / Dick</t>
  </si>
  <si>
    <t>Mole / Tomkowiak</t>
  </si>
  <si>
    <t>Krämer / Sallabasoglu</t>
  </si>
  <si>
    <t>TTG</t>
  </si>
  <si>
    <t>Scheidhauer / Eifler</t>
  </si>
  <si>
    <t>Senioren-Einzel</t>
  </si>
  <si>
    <t>Scheidhauer, Jürgen</t>
  </si>
  <si>
    <t>Löhr, Martin</t>
  </si>
  <si>
    <t>Hirschberg, Gerhard</t>
  </si>
  <si>
    <t>Kremp, Klaus</t>
  </si>
  <si>
    <t>Welker, Dirk</t>
  </si>
  <si>
    <t>Eifler, Friedhelm</t>
  </si>
  <si>
    <t>Kiefer, Rudi</t>
  </si>
  <si>
    <t>Güll, Manfred</t>
  </si>
  <si>
    <t>Nessler, Franz</t>
  </si>
  <si>
    <t>Kampeis, Karl-Heinz</t>
  </si>
  <si>
    <t>Braun, Ralf</t>
  </si>
  <si>
    <t>SSV Wellesweiler</t>
  </si>
  <si>
    <t>Senioren-Doppel</t>
  </si>
  <si>
    <t>Braun H. / Kremp</t>
  </si>
  <si>
    <t>Braun R. / Kiefer</t>
  </si>
  <si>
    <t>Hirschberg / Kampeis</t>
  </si>
  <si>
    <t>Hobby-Einzel</t>
  </si>
  <si>
    <t>Hobby-Doppel</t>
  </si>
  <si>
    <t>Schumacher Jürgen</t>
  </si>
  <si>
    <t>1.</t>
  </si>
  <si>
    <t>2.</t>
  </si>
  <si>
    <t>3.</t>
  </si>
  <si>
    <t>Emrich Karl-Heinz</t>
  </si>
  <si>
    <t>Albert Uwe</t>
  </si>
  <si>
    <t>Emrich Karl-Heinz / Bartolomeo Alfonso</t>
  </si>
  <si>
    <t>Schumacher Jürgen / Bartolomeo Christel</t>
  </si>
  <si>
    <t>Albert Uwe / Klasing Dirk</t>
  </si>
  <si>
    <t>Scheidhauer</t>
  </si>
  <si>
    <t>Trautmann</t>
  </si>
  <si>
    <t>Krämer</t>
  </si>
  <si>
    <t>Aulf</t>
  </si>
  <si>
    <t>Kaub</t>
  </si>
  <si>
    <t>Holzhauser</t>
  </si>
  <si>
    <t>Welker</t>
  </si>
  <si>
    <t>Wilhelm</t>
  </si>
  <si>
    <t>Nessler</t>
  </si>
  <si>
    <t>Tomkowiak</t>
  </si>
  <si>
    <t>Löhr</t>
  </si>
  <si>
    <t>Burkhardt</t>
  </si>
  <si>
    <t>Philippi</t>
  </si>
  <si>
    <t>Sallabasoglu</t>
  </si>
  <si>
    <t>Kremp</t>
  </si>
  <si>
    <t>Bartolomeo</t>
  </si>
  <si>
    <t>Güll</t>
  </si>
  <si>
    <t>Mole</t>
  </si>
  <si>
    <t>Eifler</t>
  </si>
  <si>
    <t>Finger</t>
  </si>
  <si>
    <t>Pint</t>
  </si>
  <si>
    <t>Hasselbach</t>
  </si>
  <si>
    <t>Dick</t>
  </si>
  <si>
    <t>Geist</t>
  </si>
  <si>
    <t>Regitz</t>
  </si>
  <si>
    <t xml:space="preserve"> </t>
  </si>
  <si>
    <t>Müller</t>
  </si>
  <si>
    <t>Jarosch</t>
  </si>
  <si>
    <t>Hilimancik</t>
  </si>
  <si>
    <t>Stoll</t>
  </si>
  <si>
    <t>Fremgen</t>
  </si>
  <si>
    <t>Drenkow</t>
  </si>
  <si>
    <t>2:3</t>
  </si>
  <si>
    <t>3:2</t>
  </si>
  <si>
    <t>3:0</t>
  </si>
  <si>
    <t>3:1</t>
  </si>
  <si>
    <t>1:3</t>
  </si>
  <si>
    <t>0:3</t>
  </si>
  <si>
    <t>2:1</t>
  </si>
  <si>
    <t>1:2</t>
  </si>
  <si>
    <t>8:5</t>
  </si>
  <si>
    <t>9:3</t>
  </si>
  <si>
    <t>6:7</t>
  </si>
  <si>
    <t>1:9</t>
  </si>
  <si>
    <t>4.</t>
  </si>
  <si>
    <t>TuS Neunkirchen / TTG Neunkirchen</t>
  </si>
  <si>
    <t>Engel</t>
  </si>
  <si>
    <t>Hobby-Einzel Gruppe 1</t>
  </si>
  <si>
    <t>Schumacher</t>
  </si>
  <si>
    <t>Bartolomeo, Alfonso</t>
  </si>
  <si>
    <t>Klasing</t>
  </si>
  <si>
    <t>Albert</t>
  </si>
  <si>
    <t>Engel Bernd / Ostfeld Helga</t>
  </si>
  <si>
    <t>Hobby-Einzel Gruppe 2</t>
  </si>
  <si>
    <t>Emrich</t>
  </si>
  <si>
    <t>Bartolomeo, Christel</t>
  </si>
  <si>
    <t>Ostfeld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</si>
</sst>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shrinkToFit="1"/>
    </xf>
    <xf numFmtId="0" fontId="0" fillId="3" borderId="13" xfId="0" applyFill="1" applyBorder="1" applyAlignment="1">
      <alignment shrinkToFit="1"/>
    </xf>
    <xf numFmtId="0" fontId="0" fillId="3" borderId="14" xfId="0" applyFill="1" applyBorder="1" applyAlignment="1">
      <alignment shrinkToFit="1"/>
    </xf>
    <xf numFmtId="0" fontId="0" fillId="3" borderId="0" xfId="0" applyFill="1" applyBorder="1" applyAlignment="1">
      <alignment shrinkToFit="1"/>
    </xf>
    <xf numFmtId="0" fontId="4" fillId="3" borderId="15" xfId="0" applyFont="1" applyFill="1" applyBorder="1" applyAlignment="1">
      <alignment horizontal="right" shrinkToFit="1"/>
    </xf>
    <xf numFmtId="0" fontId="4" fillId="3" borderId="0" xfId="0" applyFont="1" applyFill="1" applyAlignment="1">
      <alignment shrinkToFit="1"/>
    </xf>
    <xf numFmtId="0" fontId="0" fillId="3" borderId="13" xfId="0" applyFill="1" applyBorder="1" applyAlignment="1">
      <alignment horizontal="left" shrinkToFit="1"/>
    </xf>
    <xf numFmtId="0" fontId="0" fillId="3" borderId="0" xfId="0" applyFill="1" applyAlignment="1">
      <alignment horizontal="left" shrinkToFit="1"/>
    </xf>
    <xf numFmtId="0" fontId="0" fillId="3" borderId="15" xfId="0" applyFill="1" applyBorder="1" applyAlignment="1">
      <alignment horizontal="left" shrinkToFit="1"/>
    </xf>
    <xf numFmtId="0" fontId="0" fillId="3" borderId="14" xfId="0" applyFill="1" applyBorder="1" applyAlignment="1">
      <alignment horizontal="left" shrinkToFit="1"/>
    </xf>
    <xf numFmtId="0" fontId="4" fillId="3" borderId="14" xfId="0" applyFont="1" applyFill="1" applyBorder="1" applyAlignment="1">
      <alignment shrinkToFit="1"/>
    </xf>
    <xf numFmtId="0" fontId="4" fillId="3" borderId="0" xfId="0" applyFont="1" applyFill="1" applyAlignment="1">
      <alignment horizontal="center" shrinkToFit="1"/>
    </xf>
    <xf numFmtId="0" fontId="0" fillId="3" borderId="15" xfId="0" applyFont="1" applyFill="1" applyBorder="1" applyAlignment="1">
      <alignment shrinkToFit="1"/>
    </xf>
    <xf numFmtId="0" fontId="0" fillId="3" borderId="16" xfId="0" applyFill="1" applyBorder="1" applyAlignment="1">
      <alignment shrinkToFit="1"/>
    </xf>
    <xf numFmtId="0" fontId="0" fillId="0" borderId="9" xfId="0" applyFont="1" applyBorder="1" applyAlignment="1">
      <alignment vertical="center" shrinkToFit="1"/>
    </xf>
    <xf numFmtId="0" fontId="4" fillId="3" borderId="17" xfId="0" applyFont="1" applyFill="1" applyBorder="1" applyAlignment="1">
      <alignment horizontal="center" shrinkToFit="1"/>
    </xf>
    <xf numFmtId="0" fontId="4" fillId="3" borderId="18" xfId="0" applyFont="1" applyFill="1" applyBorder="1" applyAlignment="1">
      <alignment horizontal="center" shrinkToFit="1"/>
    </xf>
    <xf numFmtId="0" fontId="5" fillId="3" borderId="0" xfId="0" applyFont="1" applyFill="1" applyBorder="1" applyAlignment="1">
      <alignment horizontal="center" shrinkToFit="1"/>
    </xf>
    <xf numFmtId="0" fontId="5" fillId="3" borderId="13" xfId="0" applyFont="1" applyFill="1" applyBorder="1" applyAlignment="1">
      <alignment horizontal="center" shrinkToFit="1"/>
    </xf>
    <xf numFmtId="0" fontId="0" fillId="3" borderId="19" xfId="0" applyFill="1" applyBorder="1" applyAlignment="1">
      <alignment horizontal="center" shrinkToFit="1"/>
    </xf>
    <xf numFmtId="0" fontId="0" fillId="3" borderId="20" xfId="0" applyFill="1" applyBorder="1" applyAlignment="1">
      <alignment horizontal="center" shrinkToFit="1"/>
    </xf>
    <xf numFmtId="0" fontId="0" fillId="3" borderId="17" xfId="0" applyFill="1" applyBorder="1" applyAlignment="1">
      <alignment horizontal="center" shrinkToFit="1"/>
    </xf>
    <xf numFmtId="0" fontId="0" fillId="3" borderId="18" xfId="0" applyFill="1" applyBorder="1" applyAlignment="1">
      <alignment horizontal="center" shrinkToFit="1"/>
    </xf>
    <xf numFmtId="0" fontId="0" fillId="3" borderId="21" xfId="0" applyFill="1" applyBorder="1" applyAlignment="1">
      <alignment horizontal="center" shrinkToFit="1"/>
    </xf>
    <xf numFmtId="0" fontId="0" fillId="3" borderId="22" xfId="0" applyFill="1" applyBorder="1" applyAlignment="1">
      <alignment horizontal="center" shrinkToFit="1"/>
    </xf>
    <xf numFmtId="0" fontId="4" fillId="3" borderId="0" xfId="0" applyFont="1" applyFill="1" applyAlignment="1">
      <alignment horizontal="center" shrinkToFit="1"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0" fillId="4" borderId="23" xfId="0" applyFill="1" applyBorder="1" applyAlignment="1">
      <alignment horizontal="center" vertical="center"/>
    </xf>
    <xf numFmtId="0" fontId="0" fillId="0" borderId="8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/>
    </xf>
    <xf numFmtId="0" fontId="0" fillId="0" borderId="24" xfId="0" applyBorder="1" applyAlignment="1" applyProtection="1">
      <alignment horizontal="center" vertical="center"/>
      <protection locked="0"/>
    </xf>
    <xf numFmtId="0" fontId="0" fillId="4" borderId="25" xfId="0" applyFill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4" borderId="26" xfId="0" applyFill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5" borderId="23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0" borderId="23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6" borderId="26" xfId="0" applyFill="1" applyBorder="1" applyAlignment="1">
      <alignment horizontal="center" vertical="center"/>
    </xf>
    <xf numFmtId="0" fontId="0" fillId="0" borderId="26" xfId="0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>
      <alignment/>
    </xf>
    <xf numFmtId="0" fontId="0" fillId="6" borderId="26" xfId="0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/>
    </xf>
    <xf numFmtId="0" fontId="0" fillId="3" borderId="8" xfId="0" applyFill="1" applyBorder="1" applyAlignment="1">
      <alignment/>
    </xf>
    <xf numFmtId="0" fontId="7" fillId="3" borderId="0" xfId="0" applyFont="1" applyFill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8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workbookViewId="0" topLeftCell="A1">
      <selection activeCell="M37" sqref="M37"/>
    </sheetView>
  </sheetViews>
  <sheetFormatPr defaultColWidth="11.421875" defaultRowHeight="12.75"/>
  <cols>
    <col min="1" max="1" width="2.7109375" style="0" customWidth="1"/>
    <col min="2" max="2" width="25.7109375" style="0" customWidth="1"/>
    <col min="3" max="10" width="4.7109375" style="0" customWidth="1"/>
    <col min="11" max="12" width="9.7109375" style="0" customWidth="1"/>
    <col min="13" max="13" width="6.7109375" style="0" customWidth="1"/>
    <col min="14" max="14" width="8.00390625" style="0" customWidth="1"/>
  </cols>
  <sheetData>
    <row r="1" ht="17.25" customHeight="1" thickBot="1"/>
    <row r="2" spans="1:13" ht="17.25" customHeight="1">
      <c r="A2" s="3"/>
      <c r="B2" s="10" t="s">
        <v>54</v>
      </c>
      <c r="C2" s="4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 t="s">
        <v>1</v>
      </c>
      <c r="L2" s="8" t="s">
        <v>2</v>
      </c>
      <c r="M2" s="8" t="s">
        <v>3</v>
      </c>
    </row>
    <row r="3" spans="1:13" ht="17.25" customHeight="1">
      <c r="A3" s="6">
        <v>1</v>
      </c>
      <c r="B3" s="24" t="s">
        <v>56</v>
      </c>
      <c r="C3" s="11"/>
      <c r="D3" s="12" t="s">
        <v>0</v>
      </c>
      <c r="E3" s="12" t="s">
        <v>0</v>
      </c>
      <c r="F3" s="12" t="s">
        <v>0</v>
      </c>
      <c r="G3" s="12" t="s">
        <v>0</v>
      </c>
      <c r="H3" s="12" t="s">
        <v>0</v>
      </c>
      <c r="I3" s="12" t="s">
        <v>0</v>
      </c>
      <c r="J3" s="12" t="s">
        <v>0</v>
      </c>
      <c r="K3" s="12" t="s">
        <v>0</v>
      </c>
      <c r="L3" s="13" t="s">
        <v>0</v>
      </c>
      <c r="M3" s="13" t="s">
        <v>57</v>
      </c>
    </row>
    <row r="4" spans="1:13" ht="17.25" customHeight="1">
      <c r="A4" s="6">
        <v>2</v>
      </c>
      <c r="B4" s="24" t="s">
        <v>60</v>
      </c>
      <c r="C4" s="14" t="s">
        <v>0</v>
      </c>
      <c r="D4" s="15"/>
      <c r="E4" s="12" t="s">
        <v>0</v>
      </c>
      <c r="F4" s="12" t="s">
        <v>0</v>
      </c>
      <c r="G4" s="12" t="s">
        <v>0</v>
      </c>
      <c r="H4" s="12" t="s">
        <v>0</v>
      </c>
      <c r="I4" s="12" t="s">
        <v>0</v>
      </c>
      <c r="J4" s="12" t="s">
        <v>0</v>
      </c>
      <c r="K4" s="12" t="s">
        <v>0</v>
      </c>
      <c r="L4" s="13" t="s">
        <v>0</v>
      </c>
      <c r="M4" s="13" t="s">
        <v>58</v>
      </c>
    </row>
    <row r="5" spans="1:13" ht="17.25" customHeight="1">
      <c r="A5" s="6">
        <v>3</v>
      </c>
      <c r="B5" s="24" t="s">
        <v>61</v>
      </c>
      <c r="C5" s="14" t="s">
        <v>0</v>
      </c>
      <c r="D5" s="12" t="s">
        <v>0</v>
      </c>
      <c r="E5" s="15"/>
      <c r="F5" s="12" t="s">
        <v>0</v>
      </c>
      <c r="G5" s="12" t="s">
        <v>0</v>
      </c>
      <c r="H5" s="12" t="s">
        <v>0</v>
      </c>
      <c r="I5" s="12" t="s">
        <v>0</v>
      </c>
      <c r="J5" s="12" t="s">
        <v>0</v>
      </c>
      <c r="K5" s="12" t="s">
        <v>0</v>
      </c>
      <c r="L5" s="13" t="s">
        <v>0</v>
      </c>
      <c r="M5" s="13" t="s">
        <v>59</v>
      </c>
    </row>
    <row r="6" spans="1:13" ht="17.25" customHeight="1">
      <c r="A6" s="6">
        <v>4</v>
      </c>
      <c r="B6" s="24" t="s">
        <v>111</v>
      </c>
      <c r="C6" s="14" t="s">
        <v>0</v>
      </c>
      <c r="D6" s="12" t="s">
        <v>0</v>
      </c>
      <c r="E6" s="12" t="s">
        <v>0</v>
      </c>
      <c r="F6" s="15"/>
      <c r="G6" s="12" t="s">
        <v>0</v>
      </c>
      <c r="H6" s="12" t="s">
        <v>0</v>
      </c>
      <c r="I6" s="12" t="s">
        <v>0</v>
      </c>
      <c r="J6" s="12" t="s">
        <v>0</v>
      </c>
      <c r="K6" s="12" t="s">
        <v>0</v>
      </c>
      <c r="L6" s="13" t="s">
        <v>0</v>
      </c>
      <c r="M6" s="13" t="s">
        <v>59</v>
      </c>
    </row>
    <row r="7" spans="1:13" ht="17.25" customHeight="1">
      <c r="A7" s="6">
        <v>5</v>
      </c>
      <c r="B7" s="24"/>
      <c r="C7" s="14" t="s">
        <v>0</v>
      </c>
      <c r="D7" s="12" t="s">
        <v>0</v>
      </c>
      <c r="E7" s="12" t="s">
        <v>0</v>
      </c>
      <c r="F7" s="12" t="s">
        <v>0</v>
      </c>
      <c r="G7" s="15"/>
      <c r="H7" s="12" t="s">
        <v>0</v>
      </c>
      <c r="I7" s="12" t="s">
        <v>0</v>
      </c>
      <c r="J7" s="12" t="s">
        <v>0</v>
      </c>
      <c r="K7" s="12" t="s">
        <v>0</v>
      </c>
      <c r="L7" s="13" t="s">
        <v>0</v>
      </c>
      <c r="M7" s="13"/>
    </row>
    <row r="8" spans="1:13" ht="17.25" customHeight="1">
      <c r="A8" s="6">
        <v>6</v>
      </c>
      <c r="B8" s="24"/>
      <c r="C8" s="14" t="s">
        <v>0</v>
      </c>
      <c r="D8" s="12" t="s">
        <v>0</v>
      </c>
      <c r="E8" s="12" t="s">
        <v>0</v>
      </c>
      <c r="F8" s="12" t="s">
        <v>0</v>
      </c>
      <c r="G8" s="12" t="s">
        <v>0</v>
      </c>
      <c r="H8" s="15"/>
      <c r="I8" s="12" t="s">
        <v>0</v>
      </c>
      <c r="J8" s="12" t="s">
        <v>0</v>
      </c>
      <c r="K8" s="12" t="s">
        <v>0</v>
      </c>
      <c r="L8" s="13" t="s">
        <v>0</v>
      </c>
      <c r="M8" s="13"/>
    </row>
    <row r="9" spans="1:13" ht="17.25" customHeight="1">
      <c r="A9" s="6">
        <v>7</v>
      </c>
      <c r="B9" s="24"/>
      <c r="C9" s="14" t="s">
        <v>0</v>
      </c>
      <c r="D9" s="12" t="s">
        <v>0</v>
      </c>
      <c r="E9" s="12" t="s">
        <v>0</v>
      </c>
      <c r="F9" s="12" t="s">
        <v>0</v>
      </c>
      <c r="G9" s="12" t="s">
        <v>0</v>
      </c>
      <c r="H9" s="12" t="s">
        <v>0</v>
      </c>
      <c r="I9" s="15"/>
      <c r="J9" s="12" t="s">
        <v>0</v>
      </c>
      <c r="K9" s="12" t="s">
        <v>0</v>
      </c>
      <c r="L9" s="13" t="s">
        <v>0</v>
      </c>
      <c r="M9" s="13"/>
    </row>
    <row r="10" spans="1:13" ht="17.25" customHeight="1" thickBot="1">
      <c r="A10" s="7">
        <v>8</v>
      </c>
      <c r="B10" s="25"/>
      <c r="C10" s="16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8"/>
      <c r="K10" s="17" t="s">
        <v>0</v>
      </c>
      <c r="L10" s="19" t="s">
        <v>0</v>
      </c>
      <c r="M10" s="19"/>
    </row>
    <row r="11" spans="1:13" ht="17.25" customHeight="1" thickBot="1">
      <c r="A11" s="9"/>
      <c r="B11" s="2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7.25" customHeight="1">
      <c r="A12" s="3"/>
      <c r="B12" s="10" t="s">
        <v>55</v>
      </c>
      <c r="C12" s="21">
        <v>1</v>
      </c>
      <c r="D12" s="22">
        <v>2</v>
      </c>
      <c r="E12" s="22">
        <v>3</v>
      </c>
      <c r="F12" s="22">
        <v>4</v>
      </c>
      <c r="G12" s="22">
        <v>5</v>
      </c>
      <c r="H12" s="22">
        <v>6</v>
      </c>
      <c r="I12" s="22">
        <v>7</v>
      </c>
      <c r="J12" s="22">
        <v>8</v>
      </c>
      <c r="K12" s="22" t="s">
        <v>1</v>
      </c>
      <c r="L12" s="23" t="s">
        <v>2</v>
      </c>
      <c r="M12" s="23" t="s">
        <v>3</v>
      </c>
    </row>
    <row r="13" spans="1:13" ht="17.25" customHeight="1">
      <c r="A13" s="6">
        <v>1</v>
      </c>
      <c r="B13" s="43" t="s">
        <v>63</v>
      </c>
      <c r="C13" s="11"/>
      <c r="D13" s="12" t="s">
        <v>97</v>
      </c>
      <c r="E13" s="12" t="s">
        <v>98</v>
      </c>
      <c r="F13" s="12" t="s">
        <v>99</v>
      </c>
      <c r="G13" s="12" t="s">
        <v>0</v>
      </c>
      <c r="H13" s="12" t="s">
        <v>0</v>
      </c>
      <c r="I13" s="12" t="s">
        <v>0</v>
      </c>
      <c r="J13" s="12" t="s">
        <v>0</v>
      </c>
      <c r="K13" s="12" t="s">
        <v>103</v>
      </c>
      <c r="L13" s="13" t="s">
        <v>105</v>
      </c>
      <c r="M13" s="13" t="s">
        <v>58</v>
      </c>
    </row>
    <row r="14" spans="1:13" ht="17.25" customHeight="1">
      <c r="A14" s="6">
        <v>2</v>
      </c>
      <c r="B14" s="43" t="s">
        <v>62</v>
      </c>
      <c r="C14" s="14" t="s">
        <v>98</v>
      </c>
      <c r="D14" s="15"/>
      <c r="E14" s="12" t="s">
        <v>100</v>
      </c>
      <c r="F14" s="12" t="s">
        <v>99</v>
      </c>
      <c r="G14" s="12" t="s">
        <v>0</v>
      </c>
      <c r="H14" s="12" t="s">
        <v>0</v>
      </c>
      <c r="I14" s="12" t="s">
        <v>0</v>
      </c>
      <c r="J14" s="12" t="s">
        <v>0</v>
      </c>
      <c r="K14" s="12" t="s">
        <v>99</v>
      </c>
      <c r="L14" s="13" t="s">
        <v>106</v>
      </c>
      <c r="M14" s="13" t="s">
        <v>57</v>
      </c>
    </row>
    <row r="15" spans="1:13" ht="17.25" customHeight="1">
      <c r="A15" s="6">
        <v>3</v>
      </c>
      <c r="B15" s="43" t="s">
        <v>64</v>
      </c>
      <c r="C15" s="14" t="s">
        <v>97</v>
      </c>
      <c r="D15" s="12" t="s">
        <v>101</v>
      </c>
      <c r="E15" s="15"/>
      <c r="F15" s="12" t="s">
        <v>100</v>
      </c>
      <c r="G15" s="12" t="s">
        <v>0</v>
      </c>
      <c r="H15" s="12" t="s">
        <v>0</v>
      </c>
      <c r="I15" s="12" t="s">
        <v>0</v>
      </c>
      <c r="J15" s="12" t="s">
        <v>0</v>
      </c>
      <c r="K15" s="12" t="s">
        <v>104</v>
      </c>
      <c r="L15" s="13" t="s">
        <v>107</v>
      </c>
      <c r="M15" s="13" t="s">
        <v>59</v>
      </c>
    </row>
    <row r="16" spans="1:13" ht="17.25" customHeight="1">
      <c r="A16" s="6">
        <v>4</v>
      </c>
      <c r="B16" s="43" t="s">
        <v>117</v>
      </c>
      <c r="C16" s="14" t="s">
        <v>102</v>
      </c>
      <c r="D16" s="12" t="s">
        <v>102</v>
      </c>
      <c r="E16" s="12" t="s">
        <v>101</v>
      </c>
      <c r="F16" s="15"/>
      <c r="G16" s="12" t="s">
        <v>0</v>
      </c>
      <c r="H16" s="12" t="s">
        <v>0</v>
      </c>
      <c r="I16" s="12" t="s">
        <v>0</v>
      </c>
      <c r="J16" s="12" t="s">
        <v>0</v>
      </c>
      <c r="K16" s="12" t="s">
        <v>102</v>
      </c>
      <c r="L16" s="13" t="s">
        <v>108</v>
      </c>
      <c r="M16" s="13" t="s">
        <v>109</v>
      </c>
    </row>
    <row r="17" spans="1:13" ht="17.25" customHeight="1">
      <c r="A17" s="6">
        <v>5</v>
      </c>
      <c r="B17" s="43"/>
      <c r="C17" s="14" t="s">
        <v>0</v>
      </c>
      <c r="D17" s="12" t="s">
        <v>0</v>
      </c>
      <c r="E17" s="12" t="s">
        <v>0</v>
      </c>
      <c r="F17" s="12" t="s">
        <v>0</v>
      </c>
      <c r="G17" s="15"/>
      <c r="H17" s="12" t="s">
        <v>0</v>
      </c>
      <c r="I17" s="12" t="s">
        <v>0</v>
      </c>
      <c r="J17" s="12" t="s">
        <v>0</v>
      </c>
      <c r="K17" s="12" t="s">
        <v>0</v>
      </c>
      <c r="L17" s="13" t="s">
        <v>0</v>
      </c>
      <c r="M17" s="13"/>
    </row>
    <row r="18" spans="1:13" ht="17.25" customHeight="1">
      <c r="A18" s="6">
        <v>6</v>
      </c>
      <c r="B18" s="24"/>
      <c r="C18" s="14" t="s">
        <v>0</v>
      </c>
      <c r="D18" s="12" t="s">
        <v>0</v>
      </c>
      <c r="E18" s="12" t="s">
        <v>0</v>
      </c>
      <c r="F18" s="12" t="s">
        <v>0</v>
      </c>
      <c r="G18" s="12" t="s">
        <v>0</v>
      </c>
      <c r="H18" s="15"/>
      <c r="I18" s="12" t="s">
        <v>0</v>
      </c>
      <c r="J18" s="12" t="s">
        <v>0</v>
      </c>
      <c r="K18" s="12" t="s">
        <v>0</v>
      </c>
      <c r="L18" s="13" t="s">
        <v>0</v>
      </c>
      <c r="M18" s="13"/>
    </row>
    <row r="19" spans="1:13" ht="17.25" customHeight="1">
      <c r="A19" s="6">
        <v>7</v>
      </c>
      <c r="C19" s="14" t="s">
        <v>0</v>
      </c>
      <c r="D19" s="12" t="s">
        <v>0</v>
      </c>
      <c r="E19" s="12" t="s">
        <v>0</v>
      </c>
      <c r="F19" s="12" t="s">
        <v>0</v>
      </c>
      <c r="G19" s="12" t="s">
        <v>0</v>
      </c>
      <c r="H19" s="12" t="s">
        <v>0</v>
      </c>
      <c r="I19" s="15"/>
      <c r="J19" s="12" t="s">
        <v>0</v>
      </c>
      <c r="K19" s="12" t="s">
        <v>0</v>
      </c>
      <c r="L19" s="13" t="s">
        <v>0</v>
      </c>
      <c r="M19" s="13"/>
    </row>
    <row r="20" spans="1:13" ht="17.25" customHeight="1" thickBot="1">
      <c r="A20" s="7">
        <v>8</v>
      </c>
      <c r="B20" s="25"/>
      <c r="C20" s="16" t="s">
        <v>0</v>
      </c>
      <c r="D20" s="17" t="s">
        <v>0</v>
      </c>
      <c r="E20" s="17" t="s">
        <v>0</v>
      </c>
      <c r="F20" s="17" t="s">
        <v>0</v>
      </c>
      <c r="G20" s="17" t="s">
        <v>0</v>
      </c>
      <c r="H20" s="17" t="s">
        <v>0</v>
      </c>
      <c r="I20" s="17" t="s">
        <v>0</v>
      </c>
      <c r="J20" s="18"/>
      <c r="K20" s="17" t="s">
        <v>0</v>
      </c>
      <c r="L20" s="19" t="s">
        <v>0</v>
      </c>
      <c r="M20" s="19"/>
    </row>
    <row r="21" spans="1:13" ht="17.25" customHeight="1" thickBot="1">
      <c r="A21" s="9"/>
      <c r="B21" s="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7.25" customHeight="1">
      <c r="A22" s="3"/>
      <c r="B22" s="10" t="s">
        <v>112</v>
      </c>
      <c r="C22" s="21">
        <v>1</v>
      </c>
      <c r="D22" s="22">
        <v>2</v>
      </c>
      <c r="E22" s="22">
        <v>3</v>
      </c>
      <c r="F22" s="22">
        <v>4</v>
      </c>
      <c r="G22" s="22">
        <v>5</v>
      </c>
      <c r="H22" s="22">
        <v>6</v>
      </c>
      <c r="I22" s="22">
        <v>7</v>
      </c>
      <c r="J22" s="22">
        <v>8</v>
      </c>
      <c r="K22" s="22" t="s">
        <v>1</v>
      </c>
      <c r="L22" s="23" t="s">
        <v>2</v>
      </c>
      <c r="M22" s="23" t="s">
        <v>3</v>
      </c>
    </row>
    <row r="23" spans="1:13" ht="17.25" customHeight="1">
      <c r="A23" s="6">
        <v>1</v>
      </c>
      <c r="B23" s="24" t="s">
        <v>113</v>
      </c>
      <c r="C23" s="11"/>
      <c r="D23" s="12" t="s">
        <v>99</v>
      </c>
      <c r="E23" s="12" t="s">
        <v>99</v>
      </c>
      <c r="F23" s="12" t="s">
        <v>99</v>
      </c>
      <c r="G23" s="12" t="s">
        <v>0</v>
      </c>
      <c r="H23" s="12" t="s">
        <v>0</v>
      </c>
      <c r="I23" s="12" t="s">
        <v>0</v>
      </c>
      <c r="J23" s="12" t="s">
        <v>0</v>
      </c>
      <c r="K23" s="12" t="s">
        <v>0</v>
      </c>
      <c r="L23" s="13" t="s">
        <v>0</v>
      </c>
      <c r="M23" s="13" t="s">
        <v>57</v>
      </c>
    </row>
    <row r="24" spans="1:13" ht="17.25" customHeight="1">
      <c r="A24" s="6">
        <v>2</v>
      </c>
      <c r="B24" s="24" t="s">
        <v>114</v>
      </c>
      <c r="C24" s="14" t="s">
        <v>102</v>
      </c>
      <c r="D24" s="15"/>
      <c r="E24" s="12" t="s">
        <v>100</v>
      </c>
      <c r="F24" s="12" t="s">
        <v>102</v>
      </c>
      <c r="G24" s="12" t="s">
        <v>0</v>
      </c>
      <c r="H24" s="12" t="s">
        <v>0</v>
      </c>
      <c r="I24" s="12" t="s">
        <v>0</v>
      </c>
      <c r="J24" s="12" t="s">
        <v>0</v>
      </c>
      <c r="K24" s="12" t="s">
        <v>0</v>
      </c>
      <c r="L24" s="13" t="s">
        <v>0</v>
      </c>
      <c r="M24" s="13" t="s">
        <v>59</v>
      </c>
    </row>
    <row r="25" spans="1:13" ht="17.25" customHeight="1">
      <c r="A25" s="6">
        <v>3</v>
      </c>
      <c r="B25" s="24" t="s">
        <v>115</v>
      </c>
      <c r="C25" s="14" t="s">
        <v>102</v>
      </c>
      <c r="D25" s="12" t="s">
        <v>101</v>
      </c>
      <c r="E25" s="15"/>
      <c r="F25" s="12" t="s">
        <v>101</v>
      </c>
      <c r="G25" s="12" t="s">
        <v>0</v>
      </c>
      <c r="H25" s="12" t="s">
        <v>0</v>
      </c>
      <c r="I25" s="12" t="s">
        <v>0</v>
      </c>
      <c r="J25" s="12" t="s">
        <v>0</v>
      </c>
      <c r="K25" s="12" t="s">
        <v>0</v>
      </c>
      <c r="L25" s="13" t="s">
        <v>0</v>
      </c>
      <c r="M25" s="13" t="s">
        <v>109</v>
      </c>
    </row>
    <row r="26" spans="1:13" ht="17.25" customHeight="1">
      <c r="A26" s="6">
        <v>4</v>
      </c>
      <c r="B26" s="24" t="s">
        <v>116</v>
      </c>
      <c r="C26" s="14" t="s">
        <v>102</v>
      </c>
      <c r="D26" s="12" t="s">
        <v>99</v>
      </c>
      <c r="E26" s="12" t="s">
        <v>100</v>
      </c>
      <c r="F26" s="15"/>
      <c r="G26" s="12" t="s">
        <v>0</v>
      </c>
      <c r="H26" s="12" t="s">
        <v>0</v>
      </c>
      <c r="I26" s="12" t="s">
        <v>0</v>
      </c>
      <c r="J26" s="12" t="s">
        <v>0</v>
      </c>
      <c r="K26" s="12" t="s">
        <v>0</v>
      </c>
      <c r="L26" s="13" t="s">
        <v>0</v>
      </c>
      <c r="M26" s="13" t="s">
        <v>58</v>
      </c>
    </row>
    <row r="27" spans="1:13" ht="17.25" customHeight="1">
      <c r="A27" s="6">
        <v>5</v>
      </c>
      <c r="B27" s="24"/>
      <c r="C27" s="14" t="s">
        <v>0</v>
      </c>
      <c r="D27" s="12" t="s">
        <v>0</v>
      </c>
      <c r="E27" s="12" t="s">
        <v>0</v>
      </c>
      <c r="F27" s="12" t="s">
        <v>0</v>
      </c>
      <c r="G27" s="15"/>
      <c r="H27" s="12" t="s">
        <v>0</v>
      </c>
      <c r="I27" s="12" t="s">
        <v>0</v>
      </c>
      <c r="J27" s="12" t="s">
        <v>0</v>
      </c>
      <c r="K27" s="12" t="s">
        <v>0</v>
      </c>
      <c r="L27" s="13" t="s">
        <v>0</v>
      </c>
      <c r="M27" s="13"/>
    </row>
    <row r="28" spans="1:13" ht="17.25" customHeight="1">
      <c r="A28" s="6">
        <v>6</v>
      </c>
      <c r="B28" s="24"/>
      <c r="C28" s="14" t="s">
        <v>0</v>
      </c>
      <c r="D28" s="12" t="s">
        <v>0</v>
      </c>
      <c r="E28" s="12" t="s">
        <v>0</v>
      </c>
      <c r="F28" s="12" t="s">
        <v>0</v>
      </c>
      <c r="G28" s="12" t="s">
        <v>0</v>
      </c>
      <c r="H28" s="15"/>
      <c r="I28" s="12" t="s">
        <v>0</v>
      </c>
      <c r="J28" s="12" t="s">
        <v>0</v>
      </c>
      <c r="K28" s="12" t="s">
        <v>0</v>
      </c>
      <c r="L28" s="13" t="s">
        <v>0</v>
      </c>
      <c r="M28" s="13"/>
    </row>
    <row r="29" spans="1:13" ht="17.25" customHeight="1">
      <c r="A29" s="6">
        <v>7</v>
      </c>
      <c r="B29" s="24"/>
      <c r="C29" s="14" t="s">
        <v>0</v>
      </c>
      <c r="D29" s="12" t="s">
        <v>0</v>
      </c>
      <c r="E29" s="12" t="s">
        <v>0</v>
      </c>
      <c r="F29" s="12" t="s">
        <v>0</v>
      </c>
      <c r="G29" s="12" t="s">
        <v>0</v>
      </c>
      <c r="H29" s="12" t="s">
        <v>0</v>
      </c>
      <c r="I29" s="15"/>
      <c r="J29" s="12" t="s">
        <v>0</v>
      </c>
      <c r="K29" s="12" t="s">
        <v>0</v>
      </c>
      <c r="L29" s="13" t="s">
        <v>0</v>
      </c>
      <c r="M29" s="13"/>
    </row>
    <row r="30" spans="1:13" ht="17.25" customHeight="1" thickBot="1">
      <c r="A30" s="7">
        <v>8</v>
      </c>
      <c r="B30" s="25"/>
      <c r="C30" s="16" t="s">
        <v>0</v>
      </c>
      <c r="D30" s="17" t="s">
        <v>0</v>
      </c>
      <c r="E30" s="17" t="s">
        <v>0</v>
      </c>
      <c r="F30" s="17" t="s">
        <v>0</v>
      </c>
      <c r="G30" s="17" t="s">
        <v>0</v>
      </c>
      <c r="H30" s="17" t="s">
        <v>0</v>
      </c>
      <c r="I30" s="17" t="s">
        <v>0</v>
      </c>
      <c r="J30" s="18"/>
      <c r="K30" s="17" t="s">
        <v>0</v>
      </c>
      <c r="L30" s="19" t="s">
        <v>0</v>
      </c>
      <c r="M30" s="19"/>
    </row>
    <row r="31" spans="3:13" ht="17.25" customHeight="1" thickBo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7.25" customHeight="1">
      <c r="A32" s="3"/>
      <c r="B32" s="10" t="s">
        <v>118</v>
      </c>
      <c r="C32" s="21">
        <v>1</v>
      </c>
      <c r="D32" s="22">
        <v>2</v>
      </c>
      <c r="E32" s="22">
        <v>3</v>
      </c>
      <c r="F32" s="22">
        <v>4</v>
      </c>
      <c r="G32" s="22">
        <v>5</v>
      </c>
      <c r="H32" s="22">
        <v>6</v>
      </c>
      <c r="I32" s="22">
        <v>7</v>
      </c>
      <c r="J32" s="22">
        <v>8</v>
      </c>
      <c r="K32" s="22" t="s">
        <v>1</v>
      </c>
      <c r="L32" s="23" t="s">
        <v>2</v>
      </c>
      <c r="M32" s="23" t="s">
        <v>3</v>
      </c>
    </row>
    <row r="33" spans="1:13" ht="17.25" customHeight="1">
      <c r="A33" s="6">
        <v>1</v>
      </c>
      <c r="B33" s="24" t="s">
        <v>119</v>
      </c>
      <c r="C33" s="11"/>
      <c r="D33" s="12" t="s">
        <v>99</v>
      </c>
      <c r="E33" s="12" t="s">
        <v>99</v>
      </c>
      <c r="F33" s="12" t="s">
        <v>99</v>
      </c>
      <c r="G33" s="12" t="s">
        <v>0</v>
      </c>
      <c r="H33" s="12" t="s">
        <v>0</v>
      </c>
      <c r="I33" s="12" t="s">
        <v>0</v>
      </c>
      <c r="J33" s="12" t="s">
        <v>0</v>
      </c>
      <c r="K33" s="12" t="s">
        <v>0</v>
      </c>
      <c r="L33" s="13" t="s">
        <v>0</v>
      </c>
      <c r="M33" s="13" t="s">
        <v>57</v>
      </c>
    </row>
    <row r="34" spans="1:13" ht="17.25" customHeight="1">
      <c r="A34" s="6">
        <v>2</v>
      </c>
      <c r="B34" s="24" t="s">
        <v>120</v>
      </c>
      <c r="C34" s="14" t="s">
        <v>102</v>
      </c>
      <c r="D34" s="15"/>
      <c r="E34" s="12" t="s">
        <v>102</v>
      </c>
      <c r="F34" s="12" t="s">
        <v>102</v>
      </c>
      <c r="G34" s="12" t="s">
        <v>0</v>
      </c>
      <c r="H34" s="12" t="s">
        <v>0</v>
      </c>
      <c r="I34" s="12" t="s">
        <v>0</v>
      </c>
      <c r="J34" s="12" t="s">
        <v>0</v>
      </c>
      <c r="K34" s="12" t="s">
        <v>0</v>
      </c>
      <c r="L34" s="13" t="s">
        <v>0</v>
      </c>
      <c r="M34" s="13" t="s">
        <v>109</v>
      </c>
    </row>
    <row r="35" spans="1:13" ht="17.25" customHeight="1">
      <c r="A35" s="6">
        <v>3</v>
      </c>
      <c r="B35" s="24" t="s">
        <v>111</v>
      </c>
      <c r="C35" s="14" t="s">
        <v>102</v>
      </c>
      <c r="D35" s="12" t="s">
        <v>99</v>
      </c>
      <c r="E35" s="15"/>
      <c r="F35" s="12" t="s">
        <v>99</v>
      </c>
      <c r="G35" s="12" t="s">
        <v>0</v>
      </c>
      <c r="H35" s="12" t="s">
        <v>0</v>
      </c>
      <c r="I35" s="12" t="s">
        <v>0</v>
      </c>
      <c r="J35" s="12" t="s">
        <v>0</v>
      </c>
      <c r="K35" s="12" t="s">
        <v>0</v>
      </c>
      <c r="L35" s="13" t="s">
        <v>0</v>
      </c>
      <c r="M35" s="13" t="s">
        <v>58</v>
      </c>
    </row>
    <row r="36" spans="1:13" ht="17.25" customHeight="1">
      <c r="A36" s="6">
        <v>4</v>
      </c>
      <c r="B36" s="24" t="s">
        <v>121</v>
      </c>
      <c r="C36" s="14" t="s">
        <v>102</v>
      </c>
      <c r="D36" s="12" t="s">
        <v>99</v>
      </c>
      <c r="E36" s="12" t="s">
        <v>102</v>
      </c>
      <c r="F36" s="15"/>
      <c r="G36" s="12" t="s">
        <v>0</v>
      </c>
      <c r="H36" s="12" t="s">
        <v>0</v>
      </c>
      <c r="I36" s="12" t="s">
        <v>0</v>
      </c>
      <c r="J36" s="12" t="s">
        <v>0</v>
      </c>
      <c r="K36" s="12" t="s">
        <v>0</v>
      </c>
      <c r="L36" s="13" t="s">
        <v>0</v>
      </c>
      <c r="M36" s="13" t="s">
        <v>59</v>
      </c>
    </row>
    <row r="37" spans="1:13" ht="17.25" customHeight="1">
      <c r="A37" s="6">
        <v>5</v>
      </c>
      <c r="B37" s="24"/>
      <c r="C37" s="14" t="s">
        <v>0</v>
      </c>
      <c r="D37" s="12" t="s">
        <v>0</v>
      </c>
      <c r="E37" s="12" t="s">
        <v>0</v>
      </c>
      <c r="F37" s="12" t="s">
        <v>0</v>
      </c>
      <c r="G37" s="15"/>
      <c r="H37" s="12" t="s">
        <v>0</v>
      </c>
      <c r="I37" s="12" t="s">
        <v>0</v>
      </c>
      <c r="J37" s="12" t="s">
        <v>0</v>
      </c>
      <c r="K37" s="12" t="s">
        <v>0</v>
      </c>
      <c r="L37" s="13" t="s">
        <v>0</v>
      </c>
      <c r="M37" s="13"/>
    </row>
    <row r="38" spans="1:13" ht="17.25" customHeight="1">
      <c r="A38" s="6">
        <v>6</v>
      </c>
      <c r="B38" s="24"/>
      <c r="C38" s="14" t="s">
        <v>0</v>
      </c>
      <c r="D38" s="12" t="s">
        <v>0</v>
      </c>
      <c r="E38" s="12" t="s">
        <v>0</v>
      </c>
      <c r="F38" s="12" t="s">
        <v>0</v>
      </c>
      <c r="G38" s="12" t="s">
        <v>0</v>
      </c>
      <c r="H38" s="15"/>
      <c r="I38" s="12" t="s">
        <v>0</v>
      </c>
      <c r="J38" s="12" t="s">
        <v>0</v>
      </c>
      <c r="K38" s="12" t="s">
        <v>0</v>
      </c>
      <c r="L38" s="13" t="s">
        <v>0</v>
      </c>
      <c r="M38" s="13"/>
    </row>
    <row r="39" spans="1:13" ht="17.25" customHeight="1">
      <c r="A39" s="6">
        <v>7</v>
      </c>
      <c r="B39" s="24"/>
      <c r="C39" s="14" t="s">
        <v>0</v>
      </c>
      <c r="D39" s="12" t="s">
        <v>0</v>
      </c>
      <c r="E39" s="12" t="s">
        <v>0</v>
      </c>
      <c r="F39" s="12" t="s">
        <v>0</v>
      </c>
      <c r="G39" s="12" t="s">
        <v>0</v>
      </c>
      <c r="H39" s="12" t="s">
        <v>0</v>
      </c>
      <c r="I39" s="15"/>
      <c r="J39" s="12" t="s">
        <v>0</v>
      </c>
      <c r="K39" s="12" t="s">
        <v>0</v>
      </c>
      <c r="L39" s="13" t="s">
        <v>0</v>
      </c>
      <c r="M39" s="13"/>
    </row>
    <row r="40" spans="1:13" ht="17.25" customHeight="1" thickBot="1">
      <c r="A40" s="7">
        <v>8</v>
      </c>
      <c r="B40" s="25"/>
      <c r="C40" s="16" t="s">
        <v>0</v>
      </c>
      <c r="D40" s="17" t="s">
        <v>0</v>
      </c>
      <c r="E40" s="17" t="s">
        <v>0</v>
      </c>
      <c r="F40" s="17" t="s">
        <v>0</v>
      </c>
      <c r="G40" s="17" t="s">
        <v>0</v>
      </c>
      <c r="H40" s="17" t="s">
        <v>0</v>
      </c>
      <c r="I40" s="17" t="s">
        <v>0</v>
      </c>
      <c r="J40" s="18"/>
      <c r="K40" s="17" t="s">
        <v>0</v>
      </c>
      <c r="L40" s="19" t="s">
        <v>0</v>
      </c>
      <c r="M40" s="19"/>
    </row>
    <row r="41" ht="17.25" customHeight="1"/>
    <row r="42" ht="17.25" customHeight="1"/>
  </sheetData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B16" sqref="B16"/>
    </sheetView>
  </sheetViews>
  <sheetFormatPr defaultColWidth="11.421875" defaultRowHeight="12.75"/>
  <cols>
    <col min="1" max="1" width="3.7109375" style="0" customWidth="1"/>
    <col min="2" max="2" width="25.57421875" style="0" customWidth="1"/>
    <col min="3" max="4" width="2.57421875" style="0" customWidth="1"/>
    <col min="5" max="5" width="3.7109375" style="0" customWidth="1"/>
    <col min="6" max="6" width="25.57421875" style="0" customWidth="1"/>
    <col min="7" max="8" width="2.57421875" style="0" customWidth="1"/>
    <col min="9" max="9" width="3.7109375" style="0" customWidth="1"/>
    <col min="10" max="10" width="25.57421875" style="0" customWidth="1"/>
    <col min="11" max="12" width="2.57421875" style="0" customWidth="1"/>
    <col min="13" max="13" width="3.7109375" style="0" customWidth="1"/>
    <col min="14" max="14" width="25.57421875" style="0" customWidth="1"/>
    <col min="15" max="16" width="2.57421875" style="0" customWidth="1"/>
  </cols>
  <sheetData>
    <row r="1" spans="1:16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2.75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20.25">
      <c r="A3" s="57" t="s">
        <v>10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22.5" customHeight="1">
      <c r="A5" s="58">
        <v>1</v>
      </c>
      <c r="B5" s="59" t="s">
        <v>85</v>
      </c>
      <c r="C5" s="60">
        <v>3</v>
      </c>
      <c r="D5" s="60">
        <v>0</v>
      </c>
      <c r="E5" s="58">
        <v>9</v>
      </c>
      <c r="F5" s="61" t="str">
        <f>IF(OR(ISBLANK(C5),ISBLANK(D5)),"",IF(C5&gt;2,B5,IF(D5&gt;2,B6,"")))</f>
        <v>Pint</v>
      </c>
      <c r="G5" s="62">
        <v>3</v>
      </c>
      <c r="H5" s="60">
        <v>0</v>
      </c>
      <c r="I5" s="58">
        <v>17</v>
      </c>
      <c r="J5" s="61" t="str">
        <f>IF(OR(ISBLANK(G5),ISBLANK(H5)),"",IF(G5&gt;2,F5,IF(H5&gt;2,F6,"")))</f>
        <v>Pint</v>
      </c>
      <c r="K5" s="62">
        <v>3</v>
      </c>
      <c r="L5" s="60">
        <v>2</v>
      </c>
      <c r="M5" s="58">
        <v>25</v>
      </c>
      <c r="N5" s="61" t="str">
        <f>IF(OR(ISBLANK(K5),ISBLANK(L5)),"",IF(K5&gt;2,J5,IF(L5&gt;2,J6,"")))</f>
        <v>Pint</v>
      </c>
      <c r="O5" s="60">
        <v>3</v>
      </c>
      <c r="P5" s="60">
        <v>2</v>
      </c>
    </row>
    <row r="6" spans="1:16" ht="22.5" customHeight="1">
      <c r="A6" s="63"/>
      <c r="B6" s="59"/>
      <c r="C6" s="64"/>
      <c r="D6" s="64"/>
      <c r="E6" s="63"/>
      <c r="F6" s="61" t="str">
        <f>IF(OR(ISBLANK(C8),ISBLANK(D8)),"",IF(C8&gt;2,B8,IF(D8&gt;2,B9,"")))</f>
        <v>Kaub</v>
      </c>
      <c r="G6" s="65"/>
      <c r="H6" s="64"/>
      <c r="I6" s="63"/>
      <c r="J6" s="61" t="str">
        <f>IF(OR(ISBLANK(G8),ISBLANK(H8)),"",IF(G8&gt;2,F8,IF(H8&gt;2,F9,"")))</f>
        <v>Drenkow</v>
      </c>
      <c r="K6" s="65"/>
      <c r="L6" s="64"/>
      <c r="M6" s="63"/>
      <c r="N6" s="61" t="str">
        <f>IF(OR(ISBLANK(K8),ISBLANK(L8)),"",IF(K8&gt;2,J8,IF(L8&gt;2,J9,"")))</f>
        <v>Müller</v>
      </c>
      <c r="O6" s="64"/>
      <c r="P6" s="64"/>
    </row>
    <row r="7" spans="1:16" ht="3" customHeight="1">
      <c r="A7" s="66"/>
      <c r="B7" s="59"/>
      <c r="C7" s="67"/>
      <c r="D7" s="67"/>
      <c r="E7" s="66"/>
      <c r="F7" s="61"/>
      <c r="G7" s="68"/>
      <c r="H7" s="67"/>
      <c r="I7" s="66"/>
      <c r="J7" s="61"/>
      <c r="K7" s="68"/>
      <c r="L7" s="67"/>
      <c r="M7" s="66"/>
      <c r="N7" s="61"/>
      <c r="O7" s="67"/>
      <c r="P7" s="67"/>
    </row>
    <row r="8" spans="1:16" ht="22.5" customHeight="1">
      <c r="A8" s="58">
        <v>2</v>
      </c>
      <c r="B8" s="59" t="s">
        <v>69</v>
      </c>
      <c r="C8" s="60">
        <v>3</v>
      </c>
      <c r="D8" s="60">
        <v>1</v>
      </c>
      <c r="E8" s="58">
        <v>10</v>
      </c>
      <c r="F8" s="61" t="str">
        <f>IF(OR(ISBLANK(C11),ISBLANK(D11)),"",IF(C11&gt;2,B11,IF(D11&gt;2,B12,"")))</f>
        <v>Geist</v>
      </c>
      <c r="G8" s="60">
        <v>1</v>
      </c>
      <c r="H8" s="60">
        <v>3</v>
      </c>
      <c r="I8" s="58">
        <v>18</v>
      </c>
      <c r="J8" s="61" t="str">
        <f>IF(OR(ISBLANK(G11),ISBLANK(H11)),"",IF(G11&gt;2,F11,IF(H11&gt;2,F12,"")))</f>
        <v>Müller</v>
      </c>
      <c r="K8" s="60">
        <v>3</v>
      </c>
      <c r="L8" s="60">
        <v>2</v>
      </c>
      <c r="M8" s="69">
        <v>26</v>
      </c>
      <c r="N8" s="61" t="str">
        <f>IF(OR(ISBLANK(K5),ISBLANK(L5)),"",IF(K5&gt;2,J6,IF(L5&gt;2,J5,"")))</f>
        <v>Drenkow</v>
      </c>
      <c r="O8" s="60">
        <v>3</v>
      </c>
      <c r="P8" s="60">
        <v>2</v>
      </c>
    </row>
    <row r="9" spans="1:16" ht="22.5" customHeight="1">
      <c r="A9" s="63"/>
      <c r="B9" s="59" t="s">
        <v>80</v>
      </c>
      <c r="C9" s="64"/>
      <c r="D9" s="64"/>
      <c r="E9" s="63"/>
      <c r="F9" s="61" t="str">
        <f>IF(OR(ISBLANK(C14),ISBLANK(D14)),"",IF(C14&gt;2,B14,IF(D14&gt;2,B15,"")))</f>
        <v>Drenkow</v>
      </c>
      <c r="G9" s="64"/>
      <c r="H9" s="64"/>
      <c r="I9" s="63"/>
      <c r="J9" s="61" t="str">
        <f>IF(OR(ISBLANK(G14),ISBLANK(H14)),"",IF(G14&gt;2,F14,IF(H14&gt;2,F15,"")))</f>
        <v>Dick</v>
      </c>
      <c r="K9" s="64"/>
      <c r="L9" s="64"/>
      <c r="M9" s="70"/>
      <c r="N9" s="61" t="str">
        <f>IF(OR(ISBLANK(K8),ISBLANK(L8)),"",IF(K8&gt;2,J9,IF(L8&gt;2,J8,"")))</f>
        <v>Dick</v>
      </c>
      <c r="O9" s="64"/>
      <c r="P9" s="64"/>
    </row>
    <row r="10" spans="1:16" ht="3" customHeight="1">
      <c r="A10" s="66"/>
      <c r="B10" s="59"/>
      <c r="C10" s="67"/>
      <c r="D10" s="67"/>
      <c r="E10" s="66"/>
      <c r="F10" s="61"/>
      <c r="G10" s="67"/>
      <c r="H10" s="67"/>
      <c r="I10" s="66"/>
      <c r="J10" s="61"/>
      <c r="K10" s="67"/>
      <c r="L10" s="67"/>
      <c r="M10" s="71"/>
      <c r="N10" s="61"/>
      <c r="O10" s="67"/>
      <c r="P10" s="67"/>
    </row>
    <row r="11" spans="1:16" ht="22.5" customHeight="1">
      <c r="A11" s="58">
        <v>3</v>
      </c>
      <c r="B11" s="59" t="s">
        <v>88</v>
      </c>
      <c r="C11" s="60">
        <v>3</v>
      </c>
      <c r="D11" s="60">
        <v>0</v>
      </c>
      <c r="E11" s="58">
        <v>11</v>
      </c>
      <c r="F11" s="61" t="str">
        <f>IF(OR(ISBLANK(C17),ISBLANK(D17)),"",IF(C17&gt;2,B17,IF(D17&gt;2,B18,"")))</f>
        <v>Müller</v>
      </c>
      <c r="G11" s="60">
        <v>3</v>
      </c>
      <c r="H11" s="60">
        <v>0</v>
      </c>
      <c r="I11" s="69">
        <v>19</v>
      </c>
      <c r="J11" s="61" t="str">
        <f>IF(OR(ISBLANK(G5),ISBLANK(H5)),"",IF(G5&gt;2,F6,IF(H5&gt;2,F5,"")))</f>
        <v>Kaub</v>
      </c>
      <c r="K11" s="60">
        <v>1</v>
      </c>
      <c r="L11" s="60">
        <v>3</v>
      </c>
      <c r="M11" s="58">
        <v>27</v>
      </c>
      <c r="N11" s="61" t="str">
        <f>IF(OR(ISBLANK(K11),ISBLANK(L11)),"",IF(K11&gt;2,J11,IF(L11&gt;2,J12,"")))</f>
        <v>Geist</v>
      </c>
      <c r="O11" s="60">
        <v>3</v>
      </c>
      <c r="P11" s="60">
        <v>1</v>
      </c>
    </row>
    <row r="12" spans="1:16" ht="22.5" customHeight="1">
      <c r="A12" s="63"/>
      <c r="B12" s="59" t="s">
        <v>72</v>
      </c>
      <c r="C12" s="64"/>
      <c r="D12" s="64"/>
      <c r="E12" s="63"/>
      <c r="F12" s="61" t="str">
        <f>IF(OR(ISBLANK(C20),ISBLANK(D20)),"",IF(C20&gt;2,B20,IF(D20&gt;2,B21,"")))</f>
        <v>Jarosch</v>
      </c>
      <c r="G12" s="64"/>
      <c r="H12" s="64"/>
      <c r="I12" s="70"/>
      <c r="J12" s="61" t="str">
        <f>IF(OR(ISBLANK(G8),ISBLANK(H8)),"",IF(G8&gt;2,F9,IF(H8&gt;2,F8,"")))</f>
        <v>Geist</v>
      </c>
      <c r="K12" s="64"/>
      <c r="L12" s="64"/>
      <c r="M12" s="63"/>
      <c r="N12" s="61" t="str">
        <f>IF(OR(ISBLANK(K14),ISBLANK(L14)),"",IF(K14&gt;2,J14,IF(L14&gt;2,J15,"")))</f>
        <v>Jarosch</v>
      </c>
      <c r="O12" s="64"/>
      <c r="P12" s="64"/>
    </row>
    <row r="13" spans="1:16" ht="3" customHeight="1">
      <c r="A13" s="66"/>
      <c r="B13" s="59"/>
      <c r="C13" s="67"/>
      <c r="D13" s="67"/>
      <c r="E13" s="66"/>
      <c r="F13" s="61" t="s">
        <v>90</v>
      </c>
      <c r="G13" s="67"/>
      <c r="H13" s="67"/>
      <c r="I13" s="71"/>
      <c r="J13" s="61" t="s">
        <v>90</v>
      </c>
      <c r="K13" s="67"/>
      <c r="L13" s="67"/>
      <c r="M13" s="66"/>
      <c r="N13" s="61" t="s">
        <v>90</v>
      </c>
      <c r="O13" s="67"/>
      <c r="P13" s="67"/>
    </row>
    <row r="14" spans="1:16" ht="22.5" customHeight="1">
      <c r="A14" s="58">
        <v>4</v>
      </c>
      <c r="B14" s="59" t="s">
        <v>66</v>
      </c>
      <c r="C14" s="60">
        <v>2</v>
      </c>
      <c r="D14" s="60">
        <v>3</v>
      </c>
      <c r="E14" s="58">
        <v>12</v>
      </c>
      <c r="F14" s="61" t="str">
        <f>IF(OR(ISBLANK(C23),ISBLANK(D23)),"",IF(C23&gt;2,B23,IF(D23&gt;2,B24,"")))</f>
        <v>Fremgen</v>
      </c>
      <c r="G14" s="60">
        <v>0</v>
      </c>
      <c r="H14" s="60">
        <v>3</v>
      </c>
      <c r="I14" s="69">
        <v>20</v>
      </c>
      <c r="J14" s="61" t="str">
        <f>IF(OR(ISBLANK(G11),ISBLANK(H11)),"",IF(G11&gt;2,F12,IF(H11&gt;2,F11,"")))</f>
        <v>Jarosch</v>
      </c>
      <c r="K14" s="60">
        <v>3</v>
      </c>
      <c r="L14" s="60">
        <v>1</v>
      </c>
      <c r="M14" s="69">
        <v>28</v>
      </c>
      <c r="N14" s="61" t="str">
        <f>IF(OR(ISBLANK(K11),ISBLANK(L11)),"",IF(K11&gt;2,J12,IF(L11&gt;2,J11,"")))</f>
        <v>Kaub</v>
      </c>
      <c r="O14" s="60">
        <v>3</v>
      </c>
      <c r="P14" s="60">
        <v>1</v>
      </c>
    </row>
    <row r="15" spans="1:16" ht="22.5" customHeight="1">
      <c r="A15" s="63"/>
      <c r="B15" s="59" t="s">
        <v>96</v>
      </c>
      <c r="C15" s="64"/>
      <c r="D15" s="64"/>
      <c r="E15" s="63"/>
      <c r="F15" s="61" t="str">
        <f>IF(OR(ISBLANK(C26),ISBLANK(D26)),"",IF(C26&gt;2,B26,IF(D26&gt;2,B27,"")))</f>
        <v>Dick</v>
      </c>
      <c r="G15" s="64"/>
      <c r="H15" s="64"/>
      <c r="I15" s="70"/>
      <c r="J15" s="61" t="str">
        <f>IF(OR(ISBLANK(G14),ISBLANK(H14)),"",IF(G14&gt;2,F15,IF(H14&gt;2,F14,"")))</f>
        <v>Fremgen</v>
      </c>
      <c r="K15" s="64"/>
      <c r="L15" s="64"/>
      <c r="M15" s="70"/>
      <c r="N15" s="61" t="str">
        <f>IF(OR(ISBLANK(K14),ISBLANK(L14)),"",IF(K14&gt;2,J15,IF(L14&gt;2,J14,"")))</f>
        <v>Fremgen</v>
      </c>
      <c r="O15" s="64"/>
      <c r="P15" s="64"/>
    </row>
    <row r="16" spans="1:16" ht="3" customHeight="1">
      <c r="A16" s="74"/>
      <c r="B16" s="76"/>
      <c r="C16" s="77"/>
      <c r="D16" s="77"/>
      <c r="E16" s="74"/>
      <c r="F16" s="78"/>
      <c r="G16" s="79"/>
      <c r="H16" s="79"/>
      <c r="I16" s="74"/>
      <c r="J16" s="78"/>
      <c r="K16" s="79"/>
      <c r="L16" s="79"/>
      <c r="M16" s="74"/>
      <c r="N16" s="78"/>
      <c r="O16" s="79"/>
      <c r="P16" s="79"/>
    </row>
    <row r="17" spans="1:16" ht="22.5" customHeight="1">
      <c r="A17" s="58">
        <v>5</v>
      </c>
      <c r="B17" s="59" t="s">
        <v>91</v>
      </c>
      <c r="C17" s="60">
        <v>3</v>
      </c>
      <c r="D17" s="60">
        <v>0</v>
      </c>
      <c r="E17" s="69">
        <v>13</v>
      </c>
      <c r="F17" s="61">
        <f>IF(OR(ISBLANK(C5),ISBLANK(D5)),"",IF(C5&gt;2,B6,IF(D5&gt;2,B5,"")))</f>
        <v>0</v>
      </c>
      <c r="G17" s="60">
        <v>0</v>
      </c>
      <c r="H17" s="60">
        <v>3</v>
      </c>
      <c r="I17" s="58">
        <v>21</v>
      </c>
      <c r="J17" s="61" t="str">
        <f>IF(OR(ISBLANK(G17),ISBLANK(H17)),"",IF(G17&gt;2,F17,IF(H17&gt;2,F18,"")))</f>
        <v>Bartolomeo</v>
      </c>
      <c r="K17" s="60">
        <v>2</v>
      </c>
      <c r="L17" s="60">
        <v>3</v>
      </c>
      <c r="M17" s="58">
        <v>29</v>
      </c>
      <c r="N17" s="61" t="str">
        <f>IF(OR(ISBLANK(K17),ISBLANK(L17)),"",IF(K17&gt;2,J17,IF(L17&gt;2,J18,"")))</f>
        <v>Wilhelm</v>
      </c>
      <c r="O17" s="60">
        <v>3</v>
      </c>
      <c r="P17" s="60">
        <v>0</v>
      </c>
    </row>
    <row r="18" spans="1:16" ht="22.5" customHeight="1">
      <c r="A18" s="63"/>
      <c r="B18" s="59" t="s">
        <v>84</v>
      </c>
      <c r="C18" s="64"/>
      <c r="D18" s="64"/>
      <c r="E18" s="70"/>
      <c r="F18" s="61" t="str">
        <f>IF(OR(ISBLANK(C8),ISBLANK(D8)),"",IF(C8&gt;2,B9,IF(D8&gt;2,B8,"")))</f>
        <v>Bartolomeo</v>
      </c>
      <c r="G18" s="64"/>
      <c r="H18" s="64"/>
      <c r="I18" s="63"/>
      <c r="J18" s="61" t="str">
        <f>IF(OR(ISBLANK(G20),ISBLANK(H20)),"",IF(G20&gt;2,F20,IF(H20&gt;2,F21,"")))</f>
        <v>Wilhelm</v>
      </c>
      <c r="K18" s="64"/>
      <c r="L18" s="64"/>
      <c r="M18" s="63"/>
      <c r="N18" s="61" t="str">
        <f>IF(OR(ISBLANK(K20),ISBLANK(L20)),"",IF(K20&gt;2,J20,IF(L20&gt;2,J21,"")))</f>
        <v>Hilimancik</v>
      </c>
      <c r="O18" s="64"/>
      <c r="P18" s="64"/>
    </row>
    <row r="19" spans="1:16" ht="3" customHeight="1">
      <c r="A19" s="66"/>
      <c r="B19" s="59"/>
      <c r="C19" s="67"/>
      <c r="D19" s="67"/>
      <c r="E19" s="71"/>
      <c r="F19" s="61"/>
      <c r="G19" s="67"/>
      <c r="H19" s="67"/>
      <c r="I19" s="66"/>
      <c r="J19" s="61"/>
      <c r="K19" s="67"/>
      <c r="L19" s="67"/>
      <c r="M19" s="66"/>
      <c r="N19" s="61"/>
      <c r="O19" s="67"/>
      <c r="P19" s="67"/>
    </row>
    <row r="20" spans="1:16" ht="22.5" customHeight="1">
      <c r="A20" s="58">
        <v>6</v>
      </c>
      <c r="B20" s="59" t="s">
        <v>92</v>
      </c>
      <c r="C20" s="60">
        <v>3</v>
      </c>
      <c r="D20" s="60">
        <v>1</v>
      </c>
      <c r="E20" s="69">
        <v>14</v>
      </c>
      <c r="F20" s="61" t="str">
        <f>IF(OR(ISBLANK(C11),ISBLANK(D11)),"",IF(C11&gt;2,B12,IF(D11&gt;2,B11,"")))</f>
        <v>Wilhelm</v>
      </c>
      <c r="G20" s="60">
        <v>3</v>
      </c>
      <c r="H20" s="60">
        <v>1</v>
      </c>
      <c r="I20" s="58">
        <v>22</v>
      </c>
      <c r="J20" s="61" t="str">
        <f>IF(OR(ISBLANK(G23),ISBLANK(H23)),"",IF(G23&gt;2,F23,IF(H23&gt;2,F24,"")))</f>
        <v>Hilimancik</v>
      </c>
      <c r="K20" s="60">
        <v>3</v>
      </c>
      <c r="L20" s="60">
        <v>0</v>
      </c>
      <c r="M20" s="69">
        <v>30</v>
      </c>
      <c r="N20" s="61" t="str">
        <f>IF(OR(ISBLANK(K17),ISBLANK(L17)),"",IF(K17&gt;2,J18,IF(L17&gt;2,J17,"")))</f>
        <v>Bartolomeo</v>
      </c>
      <c r="O20" s="60">
        <v>3</v>
      </c>
      <c r="P20" s="60">
        <v>2</v>
      </c>
    </row>
    <row r="21" spans="1:16" ht="22.5" customHeight="1">
      <c r="A21" s="63"/>
      <c r="B21" s="59" t="s">
        <v>93</v>
      </c>
      <c r="C21" s="64"/>
      <c r="D21" s="64"/>
      <c r="E21" s="70"/>
      <c r="F21" s="61" t="str">
        <f>IF(OR(ISBLANK(C14),ISBLANK(D14)),"",IF(C14&gt;2,B15,IF(D14&gt;2,B14,"")))</f>
        <v>Trautmann</v>
      </c>
      <c r="G21" s="64"/>
      <c r="H21" s="64"/>
      <c r="I21" s="63"/>
      <c r="J21" s="61" t="str">
        <f>IF(OR(ISBLANK(G26),ISBLANK(H26)),"",IF(G26&gt;2,F26,IF(H26&gt;2,F27,"")))</f>
        <v>Stoll</v>
      </c>
      <c r="K21" s="64"/>
      <c r="L21" s="64"/>
      <c r="M21" s="70"/>
      <c r="N21" s="61" t="str">
        <f>IF(OR(ISBLANK(K20),ISBLANK(L20)),"",IF(K20&gt;2,J21,IF(L20&gt;2,J20,"")))</f>
        <v>Stoll</v>
      </c>
      <c r="O21" s="64"/>
      <c r="P21" s="64"/>
    </row>
    <row r="22" spans="1:16" ht="3" customHeight="1">
      <c r="A22" s="66"/>
      <c r="B22" s="59"/>
      <c r="C22" s="67"/>
      <c r="D22" s="67"/>
      <c r="E22" s="71"/>
      <c r="F22" s="61"/>
      <c r="G22" s="67"/>
      <c r="H22" s="67"/>
      <c r="I22" s="66"/>
      <c r="J22" s="61"/>
      <c r="K22" s="67"/>
      <c r="L22" s="67"/>
      <c r="M22" s="71"/>
      <c r="N22" s="61"/>
      <c r="O22" s="67"/>
      <c r="P22" s="67"/>
    </row>
    <row r="23" spans="1:16" ht="22.5" customHeight="1">
      <c r="A23" s="58">
        <v>7</v>
      </c>
      <c r="B23" s="59" t="s">
        <v>94</v>
      </c>
      <c r="C23" s="60">
        <v>1</v>
      </c>
      <c r="D23" s="60">
        <v>3</v>
      </c>
      <c r="E23" s="69">
        <v>15</v>
      </c>
      <c r="F23" s="61" t="str">
        <f>IF(OR(ISBLANK(C17),ISBLANK(D17)),"",IF(C17&gt;2,B18,IF(D17&gt;2,B17,"")))</f>
        <v>Finger</v>
      </c>
      <c r="G23" s="60">
        <v>0</v>
      </c>
      <c r="H23" s="60">
        <v>3</v>
      </c>
      <c r="I23" s="69">
        <v>23</v>
      </c>
      <c r="J23" s="61">
        <f>IF(OR(ISBLANK(G17),ISBLANK(H17)),"",IF(G17&gt;2,F18,IF(H17&gt;2,F17,"")))</f>
        <v>0</v>
      </c>
      <c r="K23" s="60">
        <v>0</v>
      </c>
      <c r="L23" s="60">
        <v>3</v>
      </c>
      <c r="M23" s="58">
        <v>31</v>
      </c>
      <c r="N23" s="61" t="str">
        <f>IF(OR(ISBLANK(K23),ISBLANK(L23)),"",IF(K23&gt;2,J23,IF(L23&gt;2,J24,"")))</f>
        <v>Trautmann</v>
      </c>
      <c r="O23" s="60">
        <v>3</v>
      </c>
      <c r="P23" s="60">
        <v>2</v>
      </c>
    </row>
    <row r="24" spans="1:16" ht="22.5" customHeight="1">
      <c r="A24" s="63"/>
      <c r="B24" s="59" t="s">
        <v>95</v>
      </c>
      <c r="C24" s="64"/>
      <c r="D24" s="64"/>
      <c r="E24" s="70"/>
      <c r="F24" s="61" t="str">
        <f>IF(OR(ISBLANK(C20),ISBLANK(D20)),"",IF(C20&gt;2,B21,IF(D20&gt;2,B20,"")))</f>
        <v>Hilimancik</v>
      </c>
      <c r="G24" s="64"/>
      <c r="H24" s="64"/>
      <c r="I24" s="70"/>
      <c r="J24" s="61" t="str">
        <f>IF(OR(ISBLANK(G20),ISBLANK(H20)),"",IF(G20&gt;2,F21,IF(H20&gt;2,F20,"")))</f>
        <v>Trautmann</v>
      </c>
      <c r="K24" s="64"/>
      <c r="L24" s="64"/>
      <c r="M24" s="63"/>
      <c r="N24" s="61" t="str">
        <f>IF(OR(ISBLANK(K26),ISBLANK(L26)),"",IF(K26&gt;2,J26,IF(L26&gt;2,J27,"")))</f>
        <v>Finger</v>
      </c>
      <c r="O24" s="64"/>
      <c r="P24" s="64"/>
    </row>
    <row r="25" spans="1:16" ht="3" customHeight="1">
      <c r="A25" s="66"/>
      <c r="B25" s="59"/>
      <c r="C25" s="67"/>
      <c r="D25" s="67"/>
      <c r="E25" s="71"/>
      <c r="F25" s="61"/>
      <c r="G25" s="67"/>
      <c r="H25" s="67"/>
      <c r="I25" s="71"/>
      <c r="J25" s="61"/>
      <c r="K25" s="67">
        <v>3</v>
      </c>
      <c r="L25" s="67"/>
      <c r="M25" s="66"/>
      <c r="N25" s="61"/>
      <c r="O25" s="67"/>
      <c r="P25" s="67"/>
    </row>
    <row r="26" spans="1:16" ht="22.5" customHeight="1">
      <c r="A26" s="58">
        <v>8</v>
      </c>
      <c r="B26" s="59"/>
      <c r="C26" s="60">
        <v>0</v>
      </c>
      <c r="D26" s="60">
        <v>3</v>
      </c>
      <c r="E26" s="69">
        <v>16</v>
      </c>
      <c r="F26" s="61" t="str">
        <f>IF(OR(ISBLANK(C23),ISBLANK(D23)),"",IF(C23&gt;2,B24,IF(D23&gt;2,B23,"")))</f>
        <v>Stoll</v>
      </c>
      <c r="G26" s="60">
        <v>3</v>
      </c>
      <c r="H26" s="60">
        <v>0</v>
      </c>
      <c r="I26" s="69">
        <v>24</v>
      </c>
      <c r="J26" s="61" t="str">
        <f>IF(OR(ISBLANK(G23),ISBLANK(H23)),"",IF(G23&gt;2,F24,IF(H23&gt;2,F23,"")))</f>
        <v>Finger</v>
      </c>
      <c r="K26" s="60">
        <v>3</v>
      </c>
      <c r="L26" s="60">
        <v>0</v>
      </c>
      <c r="M26" s="69">
        <v>32</v>
      </c>
      <c r="N26" s="61">
        <f>IF(OR(ISBLANK(K23),ISBLANK(L23)),"",IF(K23&gt;2,J24,IF(L23&gt;2,J23,"")))</f>
        <v>0</v>
      </c>
      <c r="O26" s="60"/>
      <c r="P26" s="60"/>
    </row>
    <row r="27" spans="1:16" ht="22.5" customHeight="1">
      <c r="A27" s="63"/>
      <c r="B27" s="59" t="s">
        <v>87</v>
      </c>
      <c r="C27" s="64"/>
      <c r="D27" s="64"/>
      <c r="E27" s="70"/>
      <c r="F27" s="61">
        <f>IF(OR(ISBLANK(C26),ISBLANK(D26)),"",IF(C26&gt;2,B27,IF(D26&gt;2,B26,"")))</f>
        <v>0</v>
      </c>
      <c r="G27" s="64"/>
      <c r="H27" s="64"/>
      <c r="I27" s="70"/>
      <c r="J27" s="61">
        <f>IF(OR(ISBLANK(G26),ISBLANK(H26)),"",IF(G26&gt;2,F27,IF(H26&gt;2,F26,"")))</f>
        <v>0</v>
      </c>
      <c r="K27" s="64"/>
      <c r="L27" s="64"/>
      <c r="M27" s="70"/>
      <c r="N27" s="61">
        <f>IF(OR(ISBLANK(K26),ISBLANK(L26)),"",IF(K26&gt;2,J27,IF(L26&gt;2,J26,"")))</f>
        <v>0</v>
      </c>
      <c r="O27" s="64"/>
      <c r="P27" s="64"/>
    </row>
    <row r="28" spans="1:16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22.5" customHeight="1">
      <c r="A30" s="82">
        <v>1</v>
      </c>
      <c r="B30" s="83" t="str">
        <f>IF(OR(ISBLANK(O5),ISBLANK(P5)),"",IF(O5&gt;2,N5,IF(P5&gt;2,N6,"")))</f>
        <v>Pint</v>
      </c>
      <c r="C30" s="84"/>
      <c r="D30" s="84"/>
      <c r="E30" s="82">
        <v>2</v>
      </c>
      <c r="F30" s="83" t="str">
        <f>IF(OR(ISBLANK(O5),ISBLANK(P5)),"",IF(O5&gt;2,N6,IF(P5&gt;2,N5,"")))</f>
        <v>Müller</v>
      </c>
      <c r="G30" s="84"/>
      <c r="H30" s="84"/>
      <c r="I30" s="82">
        <v>3</v>
      </c>
      <c r="J30" s="83" t="str">
        <f>IF(OR(ISBLANK(O8),ISBLANK(P8)),"",IF(O8&gt;2,N8,IF(P8&gt;2,N9,"")))</f>
        <v>Drenkow</v>
      </c>
      <c r="K30" s="84"/>
      <c r="L30" s="84"/>
      <c r="M30" s="82">
        <v>4</v>
      </c>
      <c r="N30" s="85" t="str">
        <f>IF(OR(ISBLANK(O8),ISBLANK(P8)),"",IF(O8&gt;2,N9,IF(P8&gt;2,N8,"")))</f>
        <v>Dick</v>
      </c>
      <c r="O30" s="28"/>
      <c r="P30" s="28"/>
    </row>
    <row r="31" spans="1:16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</sheetData>
  <sheetProtection/>
  <mergeCells count="98">
    <mergeCell ref="A3:P3"/>
    <mergeCell ref="A2:P2"/>
    <mergeCell ref="G5:G6"/>
    <mergeCell ref="H5:H6"/>
    <mergeCell ref="I5:I6"/>
    <mergeCell ref="K5:K6"/>
    <mergeCell ref="L5:L6"/>
    <mergeCell ref="M5:M6"/>
    <mergeCell ref="C5:C6"/>
    <mergeCell ref="A23:A24"/>
    <mergeCell ref="A26:A27"/>
    <mergeCell ref="A17:A18"/>
    <mergeCell ref="A20:A21"/>
    <mergeCell ref="A11:A12"/>
    <mergeCell ref="A14:A15"/>
    <mergeCell ref="A5:A6"/>
    <mergeCell ref="A8:A9"/>
    <mergeCell ref="C8:C9"/>
    <mergeCell ref="D8:D9"/>
    <mergeCell ref="E8:E9"/>
    <mergeCell ref="D5:D6"/>
    <mergeCell ref="E5:E6"/>
    <mergeCell ref="G8:G9"/>
    <mergeCell ref="H8:H9"/>
    <mergeCell ref="I8:I9"/>
    <mergeCell ref="K8:K9"/>
    <mergeCell ref="L8:L9"/>
    <mergeCell ref="M8:M9"/>
    <mergeCell ref="C11:C12"/>
    <mergeCell ref="D11:D12"/>
    <mergeCell ref="E11:E12"/>
    <mergeCell ref="G11:G12"/>
    <mergeCell ref="H11:H12"/>
    <mergeCell ref="I11:I12"/>
    <mergeCell ref="K11:K12"/>
    <mergeCell ref="L11:L12"/>
    <mergeCell ref="H14:H15"/>
    <mergeCell ref="I14:I15"/>
    <mergeCell ref="K14:K15"/>
    <mergeCell ref="L14:L15"/>
    <mergeCell ref="C14:C15"/>
    <mergeCell ref="D14:D15"/>
    <mergeCell ref="E14:E15"/>
    <mergeCell ref="G14:G15"/>
    <mergeCell ref="M14:M15"/>
    <mergeCell ref="O5:O6"/>
    <mergeCell ref="P5:P6"/>
    <mergeCell ref="O8:O9"/>
    <mergeCell ref="P8:P9"/>
    <mergeCell ref="O11:O12"/>
    <mergeCell ref="P11:P12"/>
    <mergeCell ref="O14:O15"/>
    <mergeCell ref="P14:P15"/>
    <mergeCell ref="M11:M12"/>
    <mergeCell ref="C17:C18"/>
    <mergeCell ref="D17:D18"/>
    <mergeCell ref="E17:E18"/>
    <mergeCell ref="G17:G18"/>
    <mergeCell ref="H17:H18"/>
    <mergeCell ref="I17:I18"/>
    <mergeCell ref="K17:K18"/>
    <mergeCell ref="L17:L18"/>
    <mergeCell ref="C20:C21"/>
    <mergeCell ref="D20:D21"/>
    <mergeCell ref="E20:E21"/>
    <mergeCell ref="G20:G21"/>
    <mergeCell ref="M20:M21"/>
    <mergeCell ref="O20:O21"/>
    <mergeCell ref="P20:P21"/>
    <mergeCell ref="M17:M18"/>
    <mergeCell ref="O17:O18"/>
    <mergeCell ref="P17:P18"/>
    <mergeCell ref="L20:L21"/>
    <mergeCell ref="H20:H21"/>
    <mergeCell ref="I20:I21"/>
    <mergeCell ref="K20:K21"/>
    <mergeCell ref="C23:C24"/>
    <mergeCell ref="D23:D24"/>
    <mergeCell ref="E23:E24"/>
    <mergeCell ref="G23:G24"/>
    <mergeCell ref="H23:H24"/>
    <mergeCell ref="I23:I24"/>
    <mergeCell ref="K23:K24"/>
    <mergeCell ref="L23:L24"/>
    <mergeCell ref="C26:C27"/>
    <mergeCell ref="D26:D27"/>
    <mergeCell ref="E26:E27"/>
    <mergeCell ref="L26:L27"/>
    <mergeCell ref="K26:K27"/>
    <mergeCell ref="H26:H27"/>
    <mergeCell ref="I26:I27"/>
    <mergeCell ref="G26:G27"/>
    <mergeCell ref="P26:P27"/>
    <mergeCell ref="P23:P24"/>
    <mergeCell ref="O26:O27"/>
    <mergeCell ref="M26:M27"/>
    <mergeCell ref="M23:M24"/>
    <mergeCell ref="O23:O24"/>
  </mergeCells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J25" sqref="J25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7"/>
      <c r="B1" s="27" t="s">
        <v>4</v>
      </c>
      <c r="C1" s="27"/>
      <c r="D1" s="27"/>
      <c r="E1" s="27" t="s">
        <v>5</v>
      </c>
      <c r="F1" s="27"/>
      <c r="G1" s="27" t="s">
        <v>6</v>
      </c>
      <c r="H1" s="27"/>
      <c r="I1" s="27" t="s">
        <v>7</v>
      </c>
      <c r="J1" s="26"/>
      <c r="K1" s="26"/>
      <c r="L1" s="26"/>
      <c r="M1" s="26"/>
    </row>
    <row r="2" spans="1:13" ht="13.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>
      <c r="A3" s="34">
        <v>1</v>
      </c>
      <c r="B3" s="35" t="s">
        <v>16</v>
      </c>
      <c r="C3" s="30" t="s">
        <v>11</v>
      </c>
      <c r="D3" s="30">
        <v>3</v>
      </c>
      <c r="E3" s="29"/>
      <c r="F3" s="29"/>
      <c r="G3" s="29"/>
      <c r="H3" s="29"/>
      <c r="I3" s="29"/>
      <c r="J3" s="29"/>
      <c r="K3" s="48"/>
      <c r="L3" s="49"/>
      <c r="M3" s="29"/>
    </row>
    <row r="4" spans="1:13" ht="12.75">
      <c r="A4" s="29"/>
      <c r="B4" s="36"/>
      <c r="C4" s="42"/>
      <c r="D4" s="29"/>
      <c r="E4" s="37" t="str">
        <f>IF(OR(ISBLANK(D3),ISBLANK(D5)),"",IF(D3&gt;2,B3,IF(D5&gt;2,B5,"")))</f>
        <v>Pint / Müller</v>
      </c>
      <c r="F4" s="30">
        <v>3</v>
      </c>
      <c r="G4" s="29"/>
      <c r="H4" s="29"/>
      <c r="I4" s="29"/>
      <c r="J4" s="29"/>
      <c r="K4" s="44" t="s">
        <v>9</v>
      </c>
      <c r="L4" s="45"/>
      <c r="M4" s="29"/>
    </row>
    <row r="5" spans="1:13" ht="12.75">
      <c r="A5" s="29">
        <v>2</v>
      </c>
      <c r="B5" s="35"/>
      <c r="C5" s="30"/>
      <c r="D5" s="30">
        <v>0</v>
      </c>
      <c r="E5" s="38"/>
      <c r="F5" s="32"/>
      <c r="G5" s="31"/>
      <c r="H5" s="29"/>
      <c r="I5" s="29"/>
      <c r="J5" s="29"/>
      <c r="K5" s="50"/>
      <c r="L5" s="51"/>
      <c r="M5" s="29"/>
    </row>
    <row r="6" spans="1:13" ht="12.75">
      <c r="A6" s="29"/>
      <c r="B6" s="36"/>
      <c r="C6" s="42"/>
      <c r="D6" s="29"/>
      <c r="E6" s="36"/>
      <c r="F6" s="29"/>
      <c r="G6" s="37" t="str">
        <f>IF(OR(ISBLANK(F4),ISBLANK(F8)),"",IF(F4&gt;2,E4,IF(F8&gt;2,E8,"")))</f>
        <v>Pint / Müller</v>
      </c>
      <c r="H6" s="30">
        <v>3</v>
      </c>
      <c r="I6" s="29"/>
      <c r="J6" s="29"/>
      <c r="K6" s="44" t="s">
        <v>15</v>
      </c>
      <c r="L6" s="45"/>
      <c r="M6" s="29"/>
    </row>
    <row r="7" spans="1:13" ht="12.75">
      <c r="A7" s="29">
        <v>3</v>
      </c>
      <c r="B7" s="35"/>
      <c r="C7" s="30"/>
      <c r="D7" s="30"/>
      <c r="E7" s="36"/>
      <c r="F7" s="29"/>
      <c r="G7" s="38"/>
      <c r="H7" s="29"/>
      <c r="I7" s="31"/>
      <c r="J7" s="29"/>
      <c r="K7" s="50"/>
      <c r="L7" s="51"/>
      <c r="M7" s="29"/>
    </row>
    <row r="8" spans="1:13" ht="13.5" thickBot="1">
      <c r="A8" s="29"/>
      <c r="B8" s="36"/>
      <c r="C8" s="42"/>
      <c r="D8" s="29"/>
      <c r="E8" s="37">
        <f>IF(OR(ISBLANK(D7),ISBLANK(D9)),"",IF(D7&gt;2,B7,IF(D9&gt;2,B9,"")))</f>
      </c>
      <c r="F8" s="30">
        <v>0</v>
      </c>
      <c r="G8" s="38"/>
      <c r="H8" s="29"/>
      <c r="I8" s="31"/>
      <c r="J8" s="29"/>
      <c r="K8" s="52"/>
      <c r="L8" s="53"/>
      <c r="M8" s="29"/>
    </row>
    <row r="9" spans="1:13" ht="12.75">
      <c r="A9" s="29">
        <v>4</v>
      </c>
      <c r="B9" s="35"/>
      <c r="C9" s="30"/>
      <c r="D9" s="30"/>
      <c r="E9" s="38"/>
      <c r="F9" s="32"/>
      <c r="G9" s="36"/>
      <c r="H9" s="29"/>
      <c r="I9" s="31"/>
      <c r="J9" s="29"/>
      <c r="K9" s="29"/>
      <c r="L9" s="29"/>
      <c r="M9" s="29"/>
    </row>
    <row r="10" spans="1:13" ht="12.75">
      <c r="A10" s="29"/>
      <c r="B10" s="36"/>
      <c r="C10" s="42"/>
      <c r="D10" s="29"/>
      <c r="E10" s="36"/>
      <c r="F10" s="29"/>
      <c r="G10" s="36"/>
      <c r="H10" s="29"/>
      <c r="I10" s="41" t="str">
        <f>IF(OR(ISBLANK(H6),ISBLANK(H14)),"",IF(H6&gt;2,G6,IF(H14&gt;2,G14,"")))</f>
        <v>Pint / Müller</v>
      </c>
      <c r="J10" s="30">
        <v>3</v>
      </c>
      <c r="K10" s="29"/>
      <c r="L10" s="29"/>
      <c r="M10" s="29"/>
    </row>
    <row r="11" spans="1:13" ht="12.75">
      <c r="A11" s="29">
        <v>5</v>
      </c>
      <c r="B11" s="35"/>
      <c r="C11" s="30"/>
      <c r="D11" s="30">
        <v>0</v>
      </c>
      <c r="E11" s="36"/>
      <c r="F11" s="29"/>
      <c r="G11" s="36"/>
      <c r="H11" s="29"/>
      <c r="I11" s="39"/>
      <c r="J11" s="29"/>
      <c r="K11" s="31"/>
      <c r="L11" s="29"/>
      <c r="M11" s="29"/>
    </row>
    <row r="12" spans="1:13" ht="12.75">
      <c r="A12" s="29"/>
      <c r="B12" s="36"/>
      <c r="C12" s="36"/>
      <c r="D12" s="29"/>
      <c r="E12" s="37" t="str">
        <f>IF(OR(ISBLANK(D11),ISBLANK(D13)),"",IF(D11&gt;2,B11,IF(D13&gt;2,B13,"")))</f>
        <v>Hilmoncik / Trautmann</v>
      </c>
      <c r="F12" s="30">
        <v>1</v>
      </c>
      <c r="G12" s="36"/>
      <c r="H12" s="29"/>
      <c r="I12" s="39"/>
      <c r="J12" s="29"/>
      <c r="K12" s="31"/>
      <c r="L12" s="29"/>
      <c r="M12" s="29"/>
    </row>
    <row r="13" spans="1:13" ht="12.75">
      <c r="A13" s="29">
        <v>6</v>
      </c>
      <c r="B13" s="35" t="s">
        <v>17</v>
      </c>
      <c r="C13" s="35" t="s">
        <v>12</v>
      </c>
      <c r="D13" s="30">
        <v>3</v>
      </c>
      <c r="E13" s="38"/>
      <c r="F13" s="29"/>
      <c r="G13" s="38"/>
      <c r="H13" s="29"/>
      <c r="I13" s="39"/>
      <c r="J13" s="29"/>
      <c r="K13" s="31"/>
      <c r="L13" s="29"/>
      <c r="M13" s="29"/>
    </row>
    <row r="14" spans="1:13" ht="12.75">
      <c r="A14" s="29"/>
      <c r="B14" s="36"/>
      <c r="C14" s="36"/>
      <c r="D14" s="29"/>
      <c r="E14" s="36"/>
      <c r="F14" s="29"/>
      <c r="G14" s="37" t="str">
        <f>IF(OR(ISBLANK(F12),ISBLANK(F16)),"",IF(F12&gt;2,E12,IF(F16&gt;2,E16,"")))</f>
        <v>Kaub / Wilhelm</v>
      </c>
      <c r="H14" s="30">
        <v>0</v>
      </c>
      <c r="I14" s="39"/>
      <c r="J14" s="29"/>
      <c r="K14" s="31"/>
      <c r="L14" s="29"/>
      <c r="M14" s="29"/>
    </row>
    <row r="15" spans="1:13" ht="12.75">
      <c r="A15" s="29">
        <v>7</v>
      </c>
      <c r="B15" s="35"/>
      <c r="C15" s="35"/>
      <c r="D15" s="30">
        <v>0</v>
      </c>
      <c r="E15" s="36"/>
      <c r="F15" s="29"/>
      <c r="G15" s="38"/>
      <c r="H15" s="29"/>
      <c r="I15" s="34"/>
      <c r="J15" s="29"/>
      <c r="K15" s="31"/>
      <c r="L15" s="29"/>
      <c r="M15" s="29"/>
    </row>
    <row r="16" spans="1:13" ht="12.75">
      <c r="A16" s="29"/>
      <c r="B16" s="36"/>
      <c r="C16" s="36"/>
      <c r="D16" s="29"/>
      <c r="E16" s="37" t="str">
        <f>IF(OR(ISBLANK(D15),ISBLANK(D17)),"",IF(D15&gt;2,B15,IF(D17&gt;2,B17,"")))</f>
        <v>Kaub / Wilhelm</v>
      </c>
      <c r="F16" s="30">
        <v>3</v>
      </c>
      <c r="G16" s="38"/>
      <c r="H16" s="29"/>
      <c r="I16" s="34"/>
      <c r="J16" s="29"/>
      <c r="K16" s="31"/>
      <c r="L16" s="29"/>
      <c r="M16" s="29"/>
    </row>
    <row r="17" spans="1:13" ht="12.75">
      <c r="A17" s="34">
        <v>8</v>
      </c>
      <c r="B17" s="35" t="s">
        <v>18</v>
      </c>
      <c r="C17" s="35" t="s">
        <v>12</v>
      </c>
      <c r="D17" s="30">
        <v>3</v>
      </c>
      <c r="E17" s="38"/>
      <c r="F17" s="29"/>
      <c r="G17" s="36"/>
      <c r="H17" s="29"/>
      <c r="I17" s="34"/>
      <c r="J17" s="29"/>
      <c r="K17" s="31"/>
      <c r="L17" s="46" t="str">
        <f>IF(OR(ISBLANK(J10),ISBLANK(J26)),"",IF(J10&gt;2,I10,IF(J26&gt;2,I26,"")))</f>
        <v>Pint / Müller</v>
      </c>
      <c r="M17" s="29"/>
    </row>
    <row r="18" spans="1:13" ht="12.75">
      <c r="A18" s="34"/>
      <c r="B18" s="36"/>
      <c r="C18" s="36"/>
      <c r="D18" s="29"/>
      <c r="E18" s="36"/>
      <c r="F18" s="29"/>
      <c r="G18" s="36"/>
      <c r="H18" s="29"/>
      <c r="I18" s="34"/>
      <c r="J18" s="29"/>
      <c r="K18" s="33" t="s">
        <v>8</v>
      </c>
      <c r="L18" s="47"/>
      <c r="M18" s="29"/>
    </row>
    <row r="19" spans="1:13" ht="12.75">
      <c r="A19" s="34">
        <v>9</v>
      </c>
      <c r="B19" s="35" t="s">
        <v>19</v>
      </c>
      <c r="C19" s="35" t="s">
        <v>11</v>
      </c>
      <c r="D19" s="30">
        <v>3</v>
      </c>
      <c r="E19" s="36"/>
      <c r="F19" s="29"/>
      <c r="G19" s="36"/>
      <c r="H19" s="29"/>
      <c r="I19" s="34"/>
      <c r="J19" s="29"/>
      <c r="K19" s="31"/>
      <c r="L19" s="40" t="s">
        <v>14</v>
      </c>
      <c r="M19" s="29"/>
    </row>
    <row r="20" spans="1:13" ht="12.75">
      <c r="A20" s="29"/>
      <c r="B20" s="36"/>
      <c r="C20" s="36"/>
      <c r="D20" s="29"/>
      <c r="E20" s="37" t="str">
        <f>IF(OR(ISBLANK(D19),ISBLANK(D21)),"",IF(D19&gt;2,B19,IF(D21&gt;2,B21,"")))</f>
        <v>Dick / Bartolomeo</v>
      </c>
      <c r="F20" s="30">
        <v>3</v>
      </c>
      <c r="G20" s="36"/>
      <c r="H20" s="29"/>
      <c r="I20" s="34"/>
      <c r="J20" s="29"/>
      <c r="K20" s="31"/>
      <c r="L20" s="29"/>
      <c r="M20" s="29"/>
    </row>
    <row r="21" spans="1:13" ht="12.75">
      <c r="A21" s="29">
        <v>10</v>
      </c>
      <c r="B21" s="35"/>
      <c r="C21" s="35"/>
      <c r="D21" s="30">
        <v>0</v>
      </c>
      <c r="E21" s="38"/>
      <c r="F21" s="29"/>
      <c r="G21" s="38"/>
      <c r="H21" s="29"/>
      <c r="I21" s="34"/>
      <c r="J21" s="29"/>
      <c r="K21" s="31"/>
      <c r="L21" s="29"/>
      <c r="M21" s="29"/>
    </row>
    <row r="22" spans="1:13" ht="12.75">
      <c r="A22" s="29"/>
      <c r="B22" s="36"/>
      <c r="C22" s="36"/>
      <c r="D22" s="29"/>
      <c r="E22" s="36"/>
      <c r="F22" s="29"/>
      <c r="G22" s="37" t="str">
        <f>IF(OR(ISBLANK(F20),ISBLANK(F24)),"",IF(F20&gt;2,E20,IF(F24&gt;2,E24,"")))</f>
        <v>Dick / Bartolomeo</v>
      </c>
      <c r="H22" s="30">
        <v>3</v>
      </c>
      <c r="I22" s="34"/>
      <c r="J22" s="29"/>
      <c r="K22" s="31"/>
      <c r="L22" s="29"/>
      <c r="M22" s="29"/>
    </row>
    <row r="23" spans="1:13" ht="12.75">
      <c r="A23" s="29">
        <v>11</v>
      </c>
      <c r="B23" s="35"/>
      <c r="C23" s="35"/>
      <c r="D23" s="30">
        <v>0</v>
      </c>
      <c r="E23" s="36"/>
      <c r="F23" s="29"/>
      <c r="G23" s="38"/>
      <c r="H23" s="29"/>
      <c r="I23" s="39"/>
      <c r="J23" s="29"/>
      <c r="K23" s="31"/>
      <c r="L23" s="29"/>
      <c r="M23" s="29"/>
    </row>
    <row r="24" spans="1:13" ht="12.75">
      <c r="A24" s="29"/>
      <c r="B24" s="36"/>
      <c r="C24" s="36"/>
      <c r="D24" s="29"/>
      <c r="E24" s="37" t="str">
        <f>IF(OR(ISBLANK(D23),ISBLANK(D25)),"",IF(D23&gt;2,B23,IF(D25&gt;2,B25,"")))</f>
        <v>Stoll / Fremgen</v>
      </c>
      <c r="F24" s="30">
        <v>1</v>
      </c>
      <c r="G24" s="38"/>
      <c r="H24" s="29"/>
      <c r="I24" s="39"/>
      <c r="J24" s="29"/>
      <c r="K24" s="31"/>
      <c r="L24" s="29"/>
      <c r="M24" s="29"/>
    </row>
    <row r="25" spans="1:13" ht="12.75">
      <c r="A25" s="29">
        <v>12</v>
      </c>
      <c r="B25" s="35" t="s">
        <v>20</v>
      </c>
      <c r="C25" s="35" t="s">
        <v>12</v>
      </c>
      <c r="D25" s="30">
        <v>3</v>
      </c>
      <c r="E25" s="38"/>
      <c r="F25" s="29"/>
      <c r="G25" s="36"/>
      <c r="H25" s="29"/>
      <c r="I25" s="39"/>
      <c r="J25" s="29"/>
      <c r="K25" s="31"/>
      <c r="L25" s="29"/>
      <c r="M25" s="29"/>
    </row>
    <row r="26" spans="1:13" ht="12.75">
      <c r="A26" s="29"/>
      <c r="B26" s="36"/>
      <c r="C26" s="36"/>
      <c r="D26" s="29"/>
      <c r="E26" s="36"/>
      <c r="F26" s="29"/>
      <c r="G26" s="36"/>
      <c r="H26" s="29"/>
      <c r="I26" s="41" t="str">
        <f>IF(OR(ISBLANK(H22),ISBLANK(H30)),"",IF(H22&gt;2,G22,IF(H30&gt;2,G30,"")))</f>
        <v>Dick / Bartolomeo</v>
      </c>
      <c r="J26" s="30">
        <v>2</v>
      </c>
      <c r="K26" s="31"/>
      <c r="L26" s="29"/>
      <c r="M26" s="29"/>
    </row>
    <row r="27" spans="1:13" ht="12.75">
      <c r="A27" s="29">
        <v>13</v>
      </c>
      <c r="B27" s="35"/>
      <c r="C27" s="35"/>
      <c r="D27" s="30"/>
      <c r="E27" s="36"/>
      <c r="F27" s="29"/>
      <c r="G27" s="36"/>
      <c r="H27" s="29"/>
      <c r="I27" s="31"/>
      <c r="J27" s="29"/>
      <c r="K27" s="29"/>
      <c r="L27" s="29"/>
      <c r="M27" s="29"/>
    </row>
    <row r="28" spans="1:13" ht="12.75">
      <c r="A28" s="29"/>
      <c r="B28" s="36"/>
      <c r="C28" s="36"/>
      <c r="D28" s="29"/>
      <c r="E28" s="37">
        <f>IF(OR(ISBLANK(D27),ISBLANK(D29)),"",IF(D27&gt;2,B27,IF(D29&gt;2,B29,"")))</f>
      </c>
      <c r="F28" s="30">
        <v>0</v>
      </c>
      <c r="G28" s="36"/>
      <c r="H28" s="29"/>
      <c r="I28" s="31"/>
      <c r="J28" s="29"/>
      <c r="K28" s="29"/>
      <c r="L28" s="29"/>
      <c r="M28" s="29"/>
    </row>
    <row r="29" spans="1:13" ht="12.75">
      <c r="A29" s="29">
        <v>14</v>
      </c>
      <c r="B29" s="35"/>
      <c r="C29" s="35"/>
      <c r="D29" s="30"/>
      <c r="E29" s="38"/>
      <c r="F29" s="29"/>
      <c r="G29" s="38"/>
      <c r="H29" s="29"/>
      <c r="I29" s="31"/>
      <c r="J29" s="29"/>
      <c r="K29" s="29"/>
      <c r="L29" s="29"/>
      <c r="M29" s="29"/>
    </row>
    <row r="30" spans="1:13" ht="12.75">
      <c r="A30" s="29"/>
      <c r="B30" s="36"/>
      <c r="C30" s="36"/>
      <c r="D30" s="29"/>
      <c r="E30" s="36"/>
      <c r="F30" s="29"/>
      <c r="G30" s="37" t="str">
        <f>IF(OR(ISBLANK(F28),ISBLANK(F32)),"",IF(F28&gt;2,E28,IF(F32&gt;2,E32,"")))</f>
        <v>Jarosch / Drenkow</v>
      </c>
      <c r="H30" s="30">
        <v>1</v>
      </c>
      <c r="I30" s="31"/>
      <c r="J30" s="29"/>
      <c r="K30" s="29"/>
      <c r="L30" s="29"/>
      <c r="M30" s="29"/>
    </row>
    <row r="31" spans="1:13" ht="12.75">
      <c r="A31" s="29">
        <v>15</v>
      </c>
      <c r="B31" s="35"/>
      <c r="C31" s="35"/>
      <c r="D31" s="30">
        <v>0</v>
      </c>
      <c r="E31" s="36"/>
      <c r="F31" s="29"/>
      <c r="G31" s="31"/>
      <c r="H31" s="29"/>
      <c r="I31" s="29"/>
      <c r="J31" s="29"/>
      <c r="K31" s="29"/>
      <c r="L31" s="29"/>
      <c r="M31" s="29"/>
    </row>
    <row r="32" spans="1:13" ht="12.75">
      <c r="A32" s="29"/>
      <c r="B32" s="36"/>
      <c r="C32" s="36"/>
      <c r="D32" s="29"/>
      <c r="E32" s="37" t="str">
        <f>IF(OR(ISBLANK(D31),ISBLANK(D33)),"",IF(D31&gt;2,B31,IF(D33&gt;2,B33,"")))</f>
        <v>Jarosch / Drenkow</v>
      </c>
      <c r="F32" s="30">
        <v>3</v>
      </c>
      <c r="G32" s="31"/>
      <c r="H32" s="29"/>
      <c r="I32" s="29"/>
      <c r="J32" s="29"/>
      <c r="K32" s="29"/>
      <c r="L32" s="29"/>
      <c r="M32" s="29"/>
    </row>
    <row r="33" spans="1:13" ht="12.75">
      <c r="A33" s="34">
        <v>16</v>
      </c>
      <c r="B33" s="35" t="s">
        <v>21</v>
      </c>
      <c r="C33" s="35" t="s">
        <v>12</v>
      </c>
      <c r="D33" s="30">
        <v>3</v>
      </c>
      <c r="E33" s="31"/>
      <c r="F33" s="29"/>
      <c r="G33" s="29"/>
      <c r="H33" s="29"/>
      <c r="I33" s="29"/>
      <c r="J33" s="29"/>
      <c r="K33" s="29"/>
      <c r="L33" s="29"/>
      <c r="M33" s="29"/>
    </row>
    <row r="34" spans="1:13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</sheetData>
  <mergeCells count="7"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workbookViewId="0" topLeftCell="A1">
      <selection activeCell="S46" sqref="S46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4" width="2.57421875" style="0" customWidth="1"/>
    <col min="5" max="5" width="3.7109375" style="0" customWidth="1"/>
    <col min="6" max="6" width="18.7109375" style="0" customWidth="1"/>
    <col min="7" max="8" width="2.57421875" style="0" customWidth="1"/>
    <col min="9" max="9" width="3.7109375" style="0" customWidth="1"/>
    <col min="10" max="10" width="18.7109375" style="0" customWidth="1"/>
    <col min="11" max="12" width="2.57421875" style="0" customWidth="1"/>
    <col min="13" max="13" width="3.7109375" style="0" customWidth="1"/>
    <col min="14" max="14" width="18.7109375" style="0" customWidth="1"/>
    <col min="15" max="16" width="2.57421875" style="0" customWidth="1"/>
    <col min="17" max="17" width="3.7109375" style="0" customWidth="1"/>
    <col min="18" max="18" width="18.7109375" style="0" customWidth="1"/>
    <col min="19" max="20" width="2.57421875" style="0" customWidth="1"/>
  </cols>
  <sheetData>
    <row r="1" spans="1:20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2.75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20.25">
      <c r="A3" s="57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ht="12.75">
      <c r="A5" s="58">
        <v>1</v>
      </c>
      <c r="B5" s="59" t="s">
        <v>65</v>
      </c>
      <c r="C5" s="60">
        <v>3</v>
      </c>
      <c r="D5" s="60">
        <v>0</v>
      </c>
      <c r="E5" s="58">
        <v>17</v>
      </c>
      <c r="F5" s="61" t="str">
        <f>IF(OR(ISBLANK(C5),ISBLANK(D5)),"",IF(C5&gt;2,B5,IF(D5&gt;2,B6,"")))</f>
        <v>Scheidhauer</v>
      </c>
      <c r="G5" s="60">
        <v>3</v>
      </c>
      <c r="H5" s="60">
        <v>0</v>
      </c>
      <c r="I5" s="58">
        <v>33</v>
      </c>
      <c r="J5" s="61" t="str">
        <f>IF(OR(ISBLANK(G5),ISBLANK(H5)),"",IF(G5&gt;2,F5,IF(H5&gt;2,F6,"")))</f>
        <v>Scheidhauer</v>
      </c>
      <c r="K5" s="62">
        <v>3</v>
      </c>
      <c r="L5" s="60">
        <v>0</v>
      </c>
      <c r="M5" s="58">
        <v>49</v>
      </c>
      <c r="N5" s="61" t="str">
        <f>IF(OR(ISBLANK(K5),ISBLANK(L5)),"",IF(K5&gt;2,J5,IF(L5&gt;2,J6,"")))</f>
        <v>Scheidhauer</v>
      </c>
      <c r="O5" s="62">
        <v>3</v>
      </c>
      <c r="P5" s="60">
        <v>0</v>
      </c>
      <c r="Q5" s="58">
        <v>65</v>
      </c>
      <c r="R5" s="61" t="str">
        <f>IF(OR(ISBLANK(O5),ISBLANK(P5)),"",IF(O5&gt;2,N5,IF(P5&gt;2,N6,"")))</f>
        <v>Scheidhauer</v>
      </c>
      <c r="S5" s="60">
        <v>4</v>
      </c>
      <c r="T5" s="60">
        <v>1</v>
      </c>
    </row>
    <row r="6" spans="1:20" ht="12.75">
      <c r="A6" s="63"/>
      <c r="B6" s="59"/>
      <c r="C6" s="64"/>
      <c r="D6" s="64"/>
      <c r="E6" s="63"/>
      <c r="F6" s="61" t="str">
        <f>IF(OR(ISBLANK(C8),ISBLANK(D8)),"",IF(C8&gt;2,B8,IF(D8&gt;2,B9,"")))</f>
        <v>Trautmann</v>
      </c>
      <c r="G6" s="64"/>
      <c r="H6" s="64"/>
      <c r="I6" s="63"/>
      <c r="J6" s="61" t="str">
        <f>IF(OR(ISBLANK(G8),ISBLANK(H8)),"",IF(G8&gt;2,F8,IF(H8&gt;2,F9,"")))</f>
        <v>Holzhauser</v>
      </c>
      <c r="K6" s="65"/>
      <c r="L6" s="64"/>
      <c r="M6" s="63"/>
      <c r="N6" s="61" t="str">
        <f>IF(OR(ISBLANK(K8),ISBLANK(L8)),"",IF(K8&gt;2,J8,IF(L8&gt;2,J9,"")))</f>
        <v>Welker</v>
      </c>
      <c r="O6" s="65"/>
      <c r="P6" s="64"/>
      <c r="Q6" s="63"/>
      <c r="R6" s="61" t="str">
        <f>IF(OR(ISBLANK(O8),ISBLANK(P8)),"",IF(O8&gt;2,N8,IF(P8&gt;2,N9,"")))</f>
        <v>Braun, Ralf</v>
      </c>
      <c r="S6" s="64"/>
      <c r="T6" s="64"/>
    </row>
    <row r="7" spans="1:20" ht="3" customHeight="1">
      <c r="A7" s="66"/>
      <c r="B7" s="59"/>
      <c r="C7" s="67"/>
      <c r="D7" s="67"/>
      <c r="E7" s="66"/>
      <c r="F7" s="61"/>
      <c r="G7" s="67"/>
      <c r="H7" s="67"/>
      <c r="I7" s="66"/>
      <c r="J7" s="61"/>
      <c r="K7" s="68"/>
      <c r="L7" s="67"/>
      <c r="M7" s="66"/>
      <c r="N7" s="61"/>
      <c r="O7" s="68"/>
      <c r="P7" s="67"/>
      <c r="Q7" s="66"/>
      <c r="R7" s="61"/>
      <c r="S7" s="67"/>
      <c r="T7" s="67"/>
    </row>
    <row r="8" spans="1:20" ht="12.75">
      <c r="A8" s="58">
        <v>2</v>
      </c>
      <c r="B8" s="59" t="s">
        <v>66</v>
      </c>
      <c r="C8" s="60">
        <v>3</v>
      </c>
      <c r="D8" s="60">
        <v>0</v>
      </c>
      <c r="E8" s="58">
        <v>18</v>
      </c>
      <c r="F8" s="61" t="str">
        <f>IF(OR(ISBLANK(C11),ISBLANK(D11)),"",IF(C11&gt;2,B11,IF(D11&gt;2,B12,"")))</f>
        <v>Krämer</v>
      </c>
      <c r="G8" s="60">
        <v>1</v>
      </c>
      <c r="H8" s="60">
        <v>3</v>
      </c>
      <c r="I8" s="58">
        <v>34</v>
      </c>
      <c r="J8" s="61" t="str">
        <f>IF(OR(ISBLANK(G11),ISBLANK(H11)),"",IF(G11&gt;2,F11,IF(H11&gt;2,F12,"")))</f>
        <v>Welker</v>
      </c>
      <c r="K8" s="60">
        <v>3</v>
      </c>
      <c r="L8" s="60">
        <v>0</v>
      </c>
      <c r="M8" s="58">
        <v>50</v>
      </c>
      <c r="N8" s="61" t="str">
        <f>IF(OR(ISBLANK(K11),ISBLANK(L11)),"",IF(K11&gt;2,J11,IF(L11&gt;2,J12,"")))</f>
        <v>Braun, Ralf</v>
      </c>
      <c r="O8" s="60">
        <v>3</v>
      </c>
      <c r="P8" s="60">
        <v>0</v>
      </c>
      <c r="Q8" s="69">
        <v>66</v>
      </c>
      <c r="R8" s="61" t="str">
        <f>IF(OR(ISBLANK(O5),ISBLANK(P5)),"",IF(O5&gt;2,N6,IF(P5&gt;2,N5,"")))</f>
        <v>Welker</v>
      </c>
      <c r="S8" s="60">
        <v>3</v>
      </c>
      <c r="T8" s="60">
        <v>2</v>
      </c>
    </row>
    <row r="9" spans="1:20" ht="12.75">
      <c r="A9" s="63"/>
      <c r="B9" s="59"/>
      <c r="C9" s="64"/>
      <c r="D9" s="64"/>
      <c r="E9" s="63"/>
      <c r="F9" s="61" t="str">
        <f>IF(OR(ISBLANK(C14),ISBLANK(D14)),"",IF(C14&gt;2,B14,IF(D14&gt;2,B15,"")))</f>
        <v>Holzhauser</v>
      </c>
      <c r="G9" s="64"/>
      <c r="H9" s="64"/>
      <c r="I9" s="63"/>
      <c r="J9" s="61" t="str">
        <f>IF(OR(ISBLANK(G14),ISBLANK(H14)),"",IF(G14&gt;2,F14,IF(H14&gt;2,F15,"")))</f>
        <v>Burkhardt</v>
      </c>
      <c r="K9" s="64"/>
      <c r="L9" s="64"/>
      <c r="M9" s="63"/>
      <c r="N9" s="61" t="str">
        <f>IF(OR(ISBLANK(K14),ISBLANK(L14)),"",IF(K14&gt;2,J14,IF(L14&gt;2,J15,"")))</f>
        <v>Regitz</v>
      </c>
      <c r="O9" s="64"/>
      <c r="P9" s="64"/>
      <c r="Q9" s="70"/>
      <c r="R9" s="61" t="str">
        <f>IF(OR(ISBLANK(O8),ISBLANK(P8)),"",IF(O8&gt;2,N9,IF(P8&gt;2,N8,"")))</f>
        <v>Regitz</v>
      </c>
      <c r="S9" s="64"/>
      <c r="T9" s="64"/>
    </row>
    <row r="10" spans="1:20" ht="3" customHeight="1">
      <c r="A10" s="66"/>
      <c r="B10" s="59"/>
      <c r="C10" s="67"/>
      <c r="D10" s="67"/>
      <c r="E10" s="66"/>
      <c r="F10" s="61"/>
      <c r="G10" s="67"/>
      <c r="H10" s="67"/>
      <c r="I10" s="66"/>
      <c r="J10" s="61"/>
      <c r="K10" s="67"/>
      <c r="L10" s="67"/>
      <c r="M10" s="66"/>
      <c r="N10" s="61"/>
      <c r="O10" s="67"/>
      <c r="P10" s="67"/>
      <c r="Q10" s="71"/>
      <c r="R10" s="61"/>
      <c r="S10" s="67"/>
      <c r="T10" s="67"/>
    </row>
    <row r="11" spans="1:20" ht="12.75">
      <c r="A11" s="58">
        <v>3</v>
      </c>
      <c r="B11" s="59" t="s">
        <v>68</v>
      </c>
      <c r="C11" s="60">
        <v>1</v>
      </c>
      <c r="D11" s="60">
        <v>3</v>
      </c>
      <c r="E11" s="58">
        <v>19</v>
      </c>
      <c r="F11" s="61" t="str">
        <f>IF(OR(ISBLANK(C17),ISBLANK(D17)),"",IF(C17&gt;2,B17,IF(D17&gt;2,B18,"")))</f>
        <v>Welker</v>
      </c>
      <c r="G11" s="60">
        <v>3</v>
      </c>
      <c r="H11" s="60">
        <v>1</v>
      </c>
      <c r="I11" s="58">
        <v>35</v>
      </c>
      <c r="J11" s="61" t="str">
        <f>IF(OR(ISBLANK(G17),ISBLANK(H17)),"",IF(G17&gt;2,F17,IF(H17&gt;2,F18,"")))</f>
        <v>Braun, Ralf</v>
      </c>
      <c r="K11" s="60">
        <v>3</v>
      </c>
      <c r="L11" s="60">
        <v>0</v>
      </c>
      <c r="M11" s="69">
        <v>51</v>
      </c>
      <c r="N11" s="61" t="str">
        <f>IF(OR(ISBLANK(K5),ISBLANK(L5)),"",IF(K5&gt;2,J6,IF(L5&gt;2,J5,"")))</f>
        <v>Holzhauser</v>
      </c>
      <c r="O11" s="60">
        <v>3</v>
      </c>
      <c r="P11" s="60">
        <v>1</v>
      </c>
      <c r="Q11" s="58">
        <v>67</v>
      </c>
      <c r="R11" s="61" t="str">
        <f>IF(OR(ISBLANK(O11),ISBLANK(P11)),"",IF(O11&gt;2,N11,IF(P11&gt;2,N12,"")))</f>
        <v>Holzhauser</v>
      </c>
      <c r="S11" s="60">
        <v>3</v>
      </c>
      <c r="T11" s="60">
        <v>1</v>
      </c>
    </row>
    <row r="12" spans="1:20" ht="12.75">
      <c r="A12" s="63"/>
      <c r="B12" s="59" t="s">
        <v>67</v>
      </c>
      <c r="C12" s="64"/>
      <c r="D12" s="64"/>
      <c r="E12" s="63"/>
      <c r="F12" s="61" t="str">
        <f>IF(OR(ISBLANK(C20),ISBLANK(D20)),"",IF(C20&gt;2,B20,IF(D20&gt;2,B21,"")))</f>
        <v>Tomkowiak</v>
      </c>
      <c r="G12" s="64"/>
      <c r="H12" s="64"/>
      <c r="I12" s="63"/>
      <c r="J12" s="61" t="str">
        <f>IF(OR(ISBLANK(G20),ISBLANK(H20)),"",IF(G20&gt;2,F20,IF(H20&gt;2,F21,"")))</f>
        <v>Mole</v>
      </c>
      <c r="K12" s="64"/>
      <c r="L12" s="64"/>
      <c r="M12" s="70"/>
      <c r="N12" s="61" t="str">
        <f>IF(OR(ISBLANK(K8),ISBLANK(L8)),"",IF(K8&gt;2,J9,IF(L8&gt;2,J8,"")))</f>
        <v>Burkhardt</v>
      </c>
      <c r="O12" s="64"/>
      <c r="P12" s="64"/>
      <c r="Q12" s="63"/>
      <c r="R12" s="61" t="str">
        <f>IF(OR(ISBLANK(O14),ISBLANK(P14)),"",IF(O14&gt;2,N14,IF(P14&gt;2,N15,"")))</f>
        <v>Hasselbach</v>
      </c>
      <c r="S12" s="64"/>
      <c r="T12" s="64"/>
    </row>
    <row r="13" spans="1:20" ht="3" customHeight="1">
      <c r="A13" s="66"/>
      <c r="B13" s="59"/>
      <c r="C13" s="67"/>
      <c r="D13" s="67"/>
      <c r="E13" s="66"/>
      <c r="F13" s="61"/>
      <c r="G13" s="67"/>
      <c r="H13" s="67"/>
      <c r="I13" s="66"/>
      <c r="J13" s="61"/>
      <c r="K13" s="67"/>
      <c r="L13" s="67"/>
      <c r="M13" s="71"/>
      <c r="N13" s="61"/>
      <c r="O13" s="67"/>
      <c r="P13" s="67"/>
      <c r="Q13" s="66"/>
      <c r="R13" s="61"/>
      <c r="S13" s="67"/>
      <c r="T13" s="67"/>
    </row>
    <row r="14" spans="1:20" ht="12.75">
      <c r="A14" s="58">
        <v>4</v>
      </c>
      <c r="B14" s="59" t="s">
        <v>69</v>
      </c>
      <c r="C14" s="60">
        <v>0</v>
      </c>
      <c r="D14" s="72">
        <v>3</v>
      </c>
      <c r="E14" s="58">
        <v>20</v>
      </c>
      <c r="F14" s="61" t="str">
        <f>IF(OR(ISBLANK(C23),ISBLANK(D23)),"",IF(C23&gt;2,B23,IF(D23&gt;2,B24,"")))</f>
        <v>Löhr</v>
      </c>
      <c r="G14" s="60">
        <v>2</v>
      </c>
      <c r="H14" s="60">
        <v>3</v>
      </c>
      <c r="I14" s="58">
        <v>36</v>
      </c>
      <c r="J14" s="61" t="str">
        <f>IF(OR(ISBLANK(G23),ISBLANK(H23)),"",IF(G23&gt;2,F23,IF(H23&gt;2,F24,"")))</f>
        <v>Hasselbach</v>
      </c>
      <c r="K14" s="60">
        <v>1</v>
      </c>
      <c r="L14" s="60">
        <v>3</v>
      </c>
      <c r="M14" s="69">
        <v>52</v>
      </c>
      <c r="N14" s="61" t="str">
        <f>IF(OR(ISBLANK(K11),ISBLANK(L11)),"",IF(K11&gt;2,J12,IF(L11&gt;2,J11,"")))</f>
        <v>Mole</v>
      </c>
      <c r="O14" s="60">
        <v>0</v>
      </c>
      <c r="P14" s="60">
        <v>3</v>
      </c>
      <c r="Q14" s="69">
        <v>68</v>
      </c>
      <c r="R14" s="61" t="str">
        <f>IF(OR(ISBLANK(O11),ISBLANK(P11)),"",IF(O11&gt;2,N12,IF(P11&gt;2,N11,"")))</f>
        <v>Burkhardt</v>
      </c>
      <c r="S14" s="60">
        <v>0</v>
      </c>
      <c r="T14" s="60">
        <v>3</v>
      </c>
    </row>
    <row r="15" spans="1:20" ht="12.75">
      <c r="A15" s="63"/>
      <c r="B15" s="59" t="s">
        <v>70</v>
      </c>
      <c r="C15" s="64"/>
      <c r="D15" s="73"/>
      <c r="E15" s="63"/>
      <c r="F15" s="61" t="str">
        <f>IF(OR(ISBLANK(C26),ISBLANK(D26)),"",IF(C26&gt;2,B26,IF(D26&gt;2,B27,"")))</f>
        <v>Burkhardt</v>
      </c>
      <c r="G15" s="64"/>
      <c r="H15" s="64"/>
      <c r="I15" s="63"/>
      <c r="J15" s="61" t="str">
        <f>IF(OR(ISBLANK(G26),ISBLANK(H26)),"",IF(G26&gt;2,F26,IF(H26&gt;2,F27,"")))</f>
        <v>Regitz</v>
      </c>
      <c r="K15" s="64"/>
      <c r="L15" s="64"/>
      <c r="M15" s="70"/>
      <c r="N15" s="61" t="str">
        <f>IF(OR(ISBLANK(K14),ISBLANK(L14)),"",IF(K14&gt;2,J15,IF(L14&gt;2,J14,"")))</f>
        <v>Hasselbach</v>
      </c>
      <c r="O15" s="64"/>
      <c r="P15" s="64"/>
      <c r="Q15" s="70"/>
      <c r="R15" s="61" t="str">
        <f>IF(OR(ISBLANK(O14),ISBLANK(P14)),"",IF(O14&gt;2,N15,IF(P14&gt;2,N14,"")))</f>
        <v>Mole</v>
      </c>
      <c r="S15" s="64"/>
      <c r="T15" s="64"/>
    </row>
    <row r="16" spans="1:20" ht="3" customHeight="1">
      <c r="A16" s="74"/>
      <c r="B16" s="59"/>
      <c r="C16" s="67"/>
      <c r="D16" s="75"/>
      <c r="E16" s="66"/>
      <c r="F16" s="61"/>
      <c r="G16" s="67"/>
      <c r="H16" s="67"/>
      <c r="I16" s="66"/>
      <c r="J16" s="61"/>
      <c r="K16" s="67"/>
      <c r="L16" s="67"/>
      <c r="M16" s="71"/>
      <c r="N16" s="61"/>
      <c r="O16" s="67"/>
      <c r="P16" s="67"/>
      <c r="Q16" s="71"/>
      <c r="R16" s="61"/>
      <c r="S16" s="67"/>
      <c r="T16" s="67"/>
    </row>
    <row r="17" spans="1:20" ht="12.75">
      <c r="A17" s="58">
        <v>5</v>
      </c>
      <c r="B17" s="59" t="s">
        <v>71</v>
      </c>
      <c r="C17" s="60">
        <v>3</v>
      </c>
      <c r="D17" s="60">
        <v>0</v>
      </c>
      <c r="E17" s="58">
        <v>21</v>
      </c>
      <c r="F17" s="61" t="str">
        <f>IF(OR(ISBLANK(C29),ISBLANK(D29)),"",IF(C29&gt;2,B29,IF(D29&gt;2,B30,"")))</f>
        <v>Philippi</v>
      </c>
      <c r="G17" s="60">
        <v>1</v>
      </c>
      <c r="H17" s="60">
        <v>3</v>
      </c>
      <c r="I17" s="69">
        <v>37</v>
      </c>
      <c r="J17" s="61" t="str">
        <f>IF(OR(ISBLANK(G5),ISBLANK(H5)),"",IF(G5&gt;2,F6,IF(H5&gt;2,F5,"")))</f>
        <v>Trautmann</v>
      </c>
      <c r="K17" s="60">
        <v>0</v>
      </c>
      <c r="L17" s="60">
        <v>3</v>
      </c>
      <c r="M17" s="58">
        <v>53</v>
      </c>
      <c r="N17" s="61" t="str">
        <f>IF(OR(ISBLANK(K17),ISBLANK(L17)),"",IF(K17&gt;2,J17,IF(L17&gt;2,J18,"")))</f>
        <v>Krämer</v>
      </c>
      <c r="O17" s="60">
        <v>3</v>
      </c>
      <c r="P17" s="60">
        <v>2</v>
      </c>
      <c r="Q17" s="58">
        <v>69</v>
      </c>
      <c r="R17" s="61" t="str">
        <f>IF(OR(ISBLANK(O17),ISBLANK(P17)),"",IF(O17&gt;2,N17,IF(P17&gt;2,N18,"")))</f>
        <v>Krämer</v>
      </c>
      <c r="S17" s="60">
        <v>1</v>
      </c>
      <c r="T17" s="60">
        <v>3</v>
      </c>
    </row>
    <row r="18" spans="1:20" ht="12.75">
      <c r="A18" s="63"/>
      <c r="B18" s="59" t="s">
        <v>72</v>
      </c>
      <c r="C18" s="64"/>
      <c r="D18" s="64"/>
      <c r="E18" s="63"/>
      <c r="F18" s="61" t="str">
        <f>IF(OR(ISBLANK(C32),ISBLANK(D32)),"",IF(C32&gt;2,B32,IF(D32&gt;2,B33,"")))</f>
        <v>Braun, Ralf</v>
      </c>
      <c r="G18" s="64"/>
      <c r="H18" s="64"/>
      <c r="I18" s="70"/>
      <c r="J18" s="61" t="str">
        <f>IF(OR(ISBLANK(G8),ISBLANK(H8)),"",IF(G8&gt;2,F9,IF(H8&gt;2,F8,"")))</f>
        <v>Krämer</v>
      </c>
      <c r="K18" s="64"/>
      <c r="L18" s="64"/>
      <c r="M18" s="63"/>
      <c r="N18" s="61" t="str">
        <f>IF(OR(ISBLANK(K20),ISBLANK(L20)),"",IF(K20&gt;2,J20,IF(L20&gt;2,J21,"")))</f>
        <v>Löhr</v>
      </c>
      <c r="O18" s="64"/>
      <c r="P18" s="64"/>
      <c r="Q18" s="63"/>
      <c r="R18" s="61" t="str">
        <f>IF(OR(ISBLANK(O20),ISBLANK(P20)),"",IF(O20&gt;2,N20,IF(P20&gt;2,N21,"")))</f>
        <v>Philippi</v>
      </c>
      <c r="S18" s="64"/>
      <c r="T18" s="64"/>
    </row>
    <row r="19" spans="1:20" ht="3" customHeight="1">
      <c r="A19" s="66"/>
      <c r="B19" s="59"/>
      <c r="C19" s="67"/>
      <c r="D19" s="67"/>
      <c r="E19" s="66"/>
      <c r="F19" s="61"/>
      <c r="G19" s="67"/>
      <c r="H19" s="67"/>
      <c r="I19" s="71"/>
      <c r="J19" s="61"/>
      <c r="K19" s="67"/>
      <c r="L19" s="67"/>
      <c r="M19" s="66"/>
      <c r="N19" s="61"/>
      <c r="O19" s="67"/>
      <c r="P19" s="67"/>
      <c r="Q19" s="66"/>
      <c r="R19" s="61"/>
      <c r="S19" s="67"/>
      <c r="T19" s="67"/>
    </row>
    <row r="20" spans="1:20" ht="12.75">
      <c r="A20" s="58">
        <v>6</v>
      </c>
      <c r="B20" s="59" t="s">
        <v>73</v>
      </c>
      <c r="C20" s="60">
        <v>0</v>
      </c>
      <c r="D20" s="60">
        <v>3</v>
      </c>
      <c r="E20" s="58">
        <v>22</v>
      </c>
      <c r="F20" s="61" t="str">
        <f>IF(OR(ISBLANK(C35),ISBLANK(D35)),"",IF(C35&gt;2,B35,IF(D35&gt;2,B36,"")))</f>
        <v>Bartolomeo</v>
      </c>
      <c r="G20" s="60">
        <v>0</v>
      </c>
      <c r="H20" s="60">
        <v>3</v>
      </c>
      <c r="I20" s="69">
        <v>38</v>
      </c>
      <c r="J20" s="61" t="str">
        <f>IF(OR(ISBLANK(G11),ISBLANK(H11)),"",IF(G11&gt;2,F12,IF(H11&gt;2,F11,"")))</f>
        <v>Tomkowiak</v>
      </c>
      <c r="K20" s="60">
        <v>1</v>
      </c>
      <c r="L20" s="60">
        <v>3</v>
      </c>
      <c r="M20" s="58">
        <v>54</v>
      </c>
      <c r="N20" s="61" t="str">
        <f>IF(OR(ISBLANK(K23),ISBLANK(L23)),"",IF(K23&gt;2,J23,IF(L23&gt;2,J24,"")))</f>
        <v>Philippi</v>
      </c>
      <c r="O20" s="60">
        <v>3</v>
      </c>
      <c r="P20" s="60">
        <v>0</v>
      </c>
      <c r="Q20" s="69">
        <v>70</v>
      </c>
      <c r="R20" s="61" t="str">
        <f>IF(OR(ISBLANK(O17),ISBLANK(P17)),"",IF(O17&gt;2,N18,IF(P17&gt;2,N17,"")))</f>
        <v>Löhr</v>
      </c>
      <c r="S20" s="60">
        <v>3</v>
      </c>
      <c r="T20" s="60">
        <v>0</v>
      </c>
    </row>
    <row r="21" spans="1:20" ht="12.75">
      <c r="A21" s="63"/>
      <c r="B21" s="59" t="s">
        <v>74</v>
      </c>
      <c r="C21" s="64"/>
      <c r="D21" s="64"/>
      <c r="E21" s="63"/>
      <c r="F21" s="61" t="str">
        <f>IF(OR(ISBLANK(C38),ISBLANK(D38)),"",IF(C38&gt;2,B38,IF(D38&gt;2,B39,"")))</f>
        <v>Mole</v>
      </c>
      <c r="G21" s="64"/>
      <c r="H21" s="64"/>
      <c r="I21" s="70"/>
      <c r="J21" s="61" t="str">
        <f>IF(OR(ISBLANK(G14),ISBLANK(H14)),"",IF(G14&gt;2,F15,IF(H14&gt;2,F14,"")))</f>
        <v>Löhr</v>
      </c>
      <c r="K21" s="64"/>
      <c r="L21" s="64"/>
      <c r="M21" s="63"/>
      <c r="N21" s="61" t="str">
        <f>IF(OR(ISBLANK(K26),ISBLANK(L26)),"",IF(K26&gt;2,J26,IF(L26&gt;2,J27,"")))</f>
        <v>Dick</v>
      </c>
      <c r="O21" s="64"/>
      <c r="P21" s="64"/>
      <c r="Q21" s="70"/>
      <c r="R21" s="61" t="str">
        <f>IF(OR(ISBLANK(O20),ISBLANK(P20)),"",IF(O20&gt;2,N21,IF(P20&gt;2,N20,"")))</f>
        <v>Dick</v>
      </c>
      <c r="S21" s="64"/>
      <c r="T21" s="64"/>
    </row>
    <row r="22" spans="1:20" ht="3" customHeight="1">
      <c r="A22" s="66"/>
      <c r="B22" s="59"/>
      <c r="C22" s="67"/>
      <c r="D22" s="67"/>
      <c r="E22" s="66"/>
      <c r="F22" s="61"/>
      <c r="G22" s="75"/>
      <c r="H22" s="67"/>
      <c r="I22" s="71"/>
      <c r="J22" s="61"/>
      <c r="K22" s="75"/>
      <c r="L22" s="67"/>
      <c r="M22" s="66"/>
      <c r="N22" s="61"/>
      <c r="O22" s="67"/>
      <c r="P22" s="67"/>
      <c r="Q22" s="71"/>
      <c r="R22" s="61"/>
      <c r="S22" s="67"/>
      <c r="T22" s="67"/>
    </row>
    <row r="23" spans="1:20" ht="12.75">
      <c r="A23" s="58">
        <v>7</v>
      </c>
      <c r="B23" s="59" t="s">
        <v>75</v>
      </c>
      <c r="C23" s="60">
        <v>3</v>
      </c>
      <c r="D23" s="60">
        <v>1</v>
      </c>
      <c r="E23" s="58">
        <v>23</v>
      </c>
      <c r="F23" s="61" t="str">
        <f>IF(OR(ISBLANK(C41),ISBLANK(D41)),"",IF(C41&gt;2,B41,IF(D41&gt;2,B42,"")))</f>
        <v>Eifler</v>
      </c>
      <c r="G23" s="60">
        <v>0</v>
      </c>
      <c r="H23" s="60">
        <v>3</v>
      </c>
      <c r="I23" s="69">
        <v>39</v>
      </c>
      <c r="J23" s="61" t="str">
        <f>IF(OR(ISBLANK(G17),ISBLANK(H17)),"",IF(G17&gt;2,F18,IF(H17&gt;2,F17,"")))</f>
        <v>Philippi</v>
      </c>
      <c r="K23" s="60">
        <v>3</v>
      </c>
      <c r="L23" s="60">
        <v>0</v>
      </c>
      <c r="M23" s="69">
        <v>55</v>
      </c>
      <c r="N23" s="61" t="str">
        <f>IF(OR(ISBLANK(K17),ISBLANK(L17)),"",IF(K17&gt;2,J18,IF(L17&gt;2,J17,"")))</f>
        <v>Trautmann</v>
      </c>
      <c r="O23" s="60">
        <v>0</v>
      </c>
      <c r="P23" s="60">
        <v>3</v>
      </c>
      <c r="Q23" s="58">
        <v>71</v>
      </c>
      <c r="R23" s="61" t="str">
        <f>IF(OR(ISBLANK(O23),ISBLANK(P23)),"",IF(O23&gt;2,N23,IF(P23&gt;2,N24,"")))</f>
        <v>Tomkowiak</v>
      </c>
      <c r="S23" s="60">
        <v>3</v>
      </c>
      <c r="T23" s="60">
        <v>1</v>
      </c>
    </row>
    <row r="24" spans="1:20" ht="12.75">
      <c r="A24" s="63"/>
      <c r="B24" s="59" t="s">
        <v>13</v>
      </c>
      <c r="C24" s="64"/>
      <c r="D24" s="64"/>
      <c r="E24" s="63"/>
      <c r="F24" s="61" t="str">
        <f>IF(OR(ISBLANK(C44),ISBLANK(D44)),"",IF(C44&gt;2,B44,IF(D44&gt;2,B45,"")))</f>
        <v>Hasselbach</v>
      </c>
      <c r="G24" s="64"/>
      <c r="H24" s="64"/>
      <c r="I24" s="70"/>
      <c r="J24" s="61" t="str">
        <f>IF(OR(ISBLANK(G20),ISBLANK(H20)),"",IF(G20&gt;2,F21,IF(H20&gt;2,F20,"")))</f>
        <v>Bartolomeo</v>
      </c>
      <c r="K24" s="64"/>
      <c r="L24" s="64"/>
      <c r="M24" s="70"/>
      <c r="N24" s="61" t="str">
        <f>IF(OR(ISBLANK(K20),ISBLANK(L20)),"",IF(K20&gt;2,J21,IF(L20&gt;2,J20,"")))</f>
        <v>Tomkowiak</v>
      </c>
      <c r="O24" s="64"/>
      <c r="P24" s="64"/>
      <c r="Q24" s="63"/>
      <c r="R24" s="61" t="str">
        <f>IF(OR(ISBLANK(O26),ISBLANK(P26)),"",IF(O26&gt;2,N26,IF(P26&gt;2,N27,"")))</f>
        <v>Eifler</v>
      </c>
      <c r="S24" s="64"/>
      <c r="T24" s="64"/>
    </row>
    <row r="25" spans="1:20" ht="3" customHeight="1">
      <c r="A25" s="66"/>
      <c r="B25" s="59"/>
      <c r="C25" s="67"/>
      <c r="D25" s="67"/>
      <c r="E25" s="66"/>
      <c r="F25" s="61"/>
      <c r="G25" s="67"/>
      <c r="H25" s="67"/>
      <c r="I25" s="71"/>
      <c r="J25" s="61"/>
      <c r="K25" s="67"/>
      <c r="L25" s="67"/>
      <c r="M25" s="71"/>
      <c r="N25" s="61"/>
      <c r="O25" s="67"/>
      <c r="P25" s="67"/>
      <c r="Q25" s="66"/>
      <c r="R25" s="61"/>
      <c r="S25" s="67"/>
      <c r="T25" s="67"/>
    </row>
    <row r="26" spans="1:20" ht="12.75">
      <c r="A26" s="58">
        <v>8</v>
      </c>
      <c r="B26" s="59"/>
      <c r="C26" s="60">
        <v>0</v>
      </c>
      <c r="D26" s="60">
        <v>3</v>
      </c>
      <c r="E26" s="58">
        <v>24</v>
      </c>
      <c r="F26" s="61" t="str">
        <f>IF(OR(ISBLANK(C47),ISBLANK(D47)),"",IF(C47&gt;2,B47,IF(D47&gt;2,B48,"")))</f>
        <v>Dick</v>
      </c>
      <c r="G26" s="60">
        <v>0</v>
      </c>
      <c r="H26" s="60">
        <v>3</v>
      </c>
      <c r="I26" s="69">
        <v>40</v>
      </c>
      <c r="J26" s="61" t="str">
        <f>IF(OR(ISBLANK(G23),ISBLANK(H23)),"",IF(G23&gt;2,F24,IF(H23&gt;2,F23,"")))</f>
        <v>Eifler</v>
      </c>
      <c r="K26" s="60">
        <v>2</v>
      </c>
      <c r="L26" s="60">
        <v>3</v>
      </c>
      <c r="M26" s="69">
        <v>56</v>
      </c>
      <c r="N26" s="61" t="str">
        <f>IF(OR(ISBLANK(K23),ISBLANK(L23)),"",IF(K23&gt;2,J24,IF(L23&gt;2,J23,"")))</f>
        <v>Bartolomeo</v>
      </c>
      <c r="O26" s="60">
        <v>1</v>
      </c>
      <c r="P26" s="60">
        <v>3</v>
      </c>
      <c r="Q26" s="69">
        <v>72</v>
      </c>
      <c r="R26" s="61" t="str">
        <f>IF(OR(ISBLANK(O23),ISBLANK(P23)),"",IF(O23&gt;2,N24,IF(P23&gt;2,N23,"")))</f>
        <v>Trautmann</v>
      </c>
      <c r="S26" s="60">
        <v>3</v>
      </c>
      <c r="T26" s="60">
        <v>2</v>
      </c>
    </row>
    <row r="27" spans="1:20" ht="12.75">
      <c r="A27" s="63"/>
      <c r="B27" s="59" t="s">
        <v>76</v>
      </c>
      <c r="C27" s="64"/>
      <c r="D27" s="64"/>
      <c r="E27" s="63"/>
      <c r="F27" s="61" t="str">
        <f>IF(OR(ISBLANK(C50),ISBLANK(D50)),"",IF(C50&gt;2,B50,IF(D50&gt;2,B51,"")))</f>
        <v>Regitz</v>
      </c>
      <c r="G27" s="64"/>
      <c r="H27" s="64"/>
      <c r="I27" s="70"/>
      <c r="J27" s="61" t="str">
        <f>IF(OR(ISBLANK(G26),ISBLANK(H26)),"",IF(G26&gt;2,F27,IF(H26&gt;2,F26,"")))</f>
        <v>Dick</v>
      </c>
      <c r="K27" s="64"/>
      <c r="L27" s="64"/>
      <c r="M27" s="70"/>
      <c r="N27" s="61" t="str">
        <f>IF(OR(ISBLANK(K26),ISBLANK(L26)),"",IF(K26&gt;2,J27,IF(L26&gt;2,J26,"")))</f>
        <v>Eifler</v>
      </c>
      <c r="O27" s="64"/>
      <c r="P27" s="64"/>
      <c r="Q27" s="70"/>
      <c r="R27" s="61" t="str">
        <f>IF(OR(ISBLANK(O26),ISBLANK(P26)),"",IF(O26&gt;2,N27,IF(P26&gt;2,N26,"")))</f>
        <v>Bartolomeo</v>
      </c>
      <c r="S27" s="64"/>
      <c r="T27" s="64"/>
    </row>
    <row r="28" spans="1:20" ht="3" customHeight="1">
      <c r="A28" s="74"/>
      <c r="B28" s="76"/>
      <c r="C28" s="77"/>
      <c r="D28" s="77"/>
      <c r="E28" s="74"/>
      <c r="F28" s="78"/>
      <c r="G28" s="79"/>
      <c r="H28" s="79"/>
      <c r="I28" s="74"/>
      <c r="J28" s="78"/>
      <c r="K28" s="79"/>
      <c r="L28" s="79"/>
      <c r="M28" s="74"/>
      <c r="N28" s="78"/>
      <c r="O28" s="79"/>
      <c r="P28" s="79"/>
      <c r="Q28" s="74"/>
      <c r="R28" s="78"/>
      <c r="S28" s="79"/>
      <c r="T28" s="79"/>
    </row>
    <row r="29" spans="1:20" ht="12.75">
      <c r="A29" s="58">
        <v>9</v>
      </c>
      <c r="B29" s="59" t="s">
        <v>77</v>
      </c>
      <c r="C29" s="60">
        <v>3</v>
      </c>
      <c r="D29" s="60">
        <v>0</v>
      </c>
      <c r="E29" s="69">
        <v>25</v>
      </c>
      <c r="F29" s="61">
        <f>IF(OR(ISBLANK(C5),ISBLANK(D5)),"",IF(C5&gt;2,B6,IF(D5&gt;2,B5,"")))</f>
        <v>0</v>
      </c>
      <c r="G29" s="60"/>
      <c r="H29" s="60"/>
      <c r="I29" s="58">
        <v>41</v>
      </c>
      <c r="J29" s="61">
        <f>IF(OR(ISBLANK(G29),ISBLANK(H29)),"",IF(G29&gt;2,F29,IF(H29&gt;2,F30,"")))</f>
      </c>
      <c r="K29" s="60">
        <v>0</v>
      </c>
      <c r="L29" s="60">
        <v>3</v>
      </c>
      <c r="M29" s="58">
        <v>57</v>
      </c>
      <c r="N29" s="61" t="str">
        <f>IF(OR(ISBLANK(K29),ISBLANK(L29)),"",IF(K29&gt;2,J29,IF(L29&gt;2,J30,"")))</f>
        <v>Aulf</v>
      </c>
      <c r="O29" s="60">
        <v>0</v>
      </c>
      <c r="P29" s="60">
        <v>3</v>
      </c>
      <c r="Q29" s="58">
        <v>73</v>
      </c>
      <c r="R29" s="61" t="str">
        <f>IF(OR(ISBLANK(O29),ISBLANK(P29)),"",IF(O29&gt;2,N29,IF(P29&gt;2,N30,"")))</f>
        <v>Müller, Ruben</v>
      </c>
      <c r="S29" s="60">
        <v>0</v>
      </c>
      <c r="T29" s="60">
        <v>3</v>
      </c>
    </row>
    <row r="30" spans="1:20" ht="12.75">
      <c r="A30" s="63"/>
      <c r="B30" s="59"/>
      <c r="C30" s="64"/>
      <c r="D30" s="64"/>
      <c r="E30" s="70"/>
      <c r="F30" s="61">
        <f>IF(OR(ISBLANK(C8),ISBLANK(D8)),"",IF(C8&gt;2,B9,IF(D8&gt;2,B8,"")))</f>
        <v>0</v>
      </c>
      <c r="G30" s="64"/>
      <c r="H30" s="64"/>
      <c r="I30" s="63"/>
      <c r="J30" s="61" t="str">
        <f>IF(OR(ISBLANK(G32),ISBLANK(H32)),"",IF(G32&gt;2,F32,IF(H32&gt;2,F33,"")))</f>
        <v>Aulf</v>
      </c>
      <c r="K30" s="64"/>
      <c r="L30" s="64"/>
      <c r="M30" s="63"/>
      <c r="N30" s="61" t="str">
        <f>IF(OR(ISBLANK(K32),ISBLANK(L32)),"",IF(K32&gt;2,J32,IF(L32&gt;2,J33,"")))</f>
        <v>Müller, Ruben</v>
      </c>
      <c r="O30" s="64"/>
      <c r="P30" s="64"/>
      <c r="Q30" s="63"/>
      <c r="R30" s="61" t="str">
        <f>IF(OR(ISBLANK(O32),ISBLANK(P32)),"",IF(O32&gt;2,N32,IF(P32&gt;2,N33,"")))</f>
        <v>Sallabasoglu</v>
      </c>
      <c r="S30" s="64"/>
      <c r="T30" s="64"/>
    </row>
    <row r="31" spans="1:20" ht="3" customHeight="1">
      <c r="A31" s="66"/>
      <c r="B31" s="59" t="s">
        <v>48</v>
      </c>
      <c r="C31" s="67"/>
      <c r="D31" s="67"/>
      <c r="E31" s="71"/>
      <c r="F31" s="61"/>
      <c r="G31" s="67"/>
      <c r="H31" s="67"/>
      <c r="I31" s="66"/>
      <c r="J31" s="61"/>
      <c r="K31" s="67"/>
      <c r="L31" s="67"/>
      <c r="M31" s="66"/>
      <c r="N31" s="61"/>
      <c r="O31" s="67"/>
      <c r="P31" s="67"/>
      <c r="Q31" s="66"/>
      <c r="R31" s="61"/>
      <c r="S31" s="67"/>
      <c r="T31" s="67"/>
    </row>
    <row r="32" spans="1:20" ht="12.75">
      <c r="A32" s="58">
        <v>10</v>
      </c>
      <c r="B32" s="59" t="s">
        <v>48</v>
      </c>
      <c r="C32" s="60">
        <v>3</v>
      </c>
      <c r="D32" s="60">
        <v>1</v>
      </c>
      <c r="E32" s="69">
        <v>26</v>
      </c>
      <c r="F32" s="61" t="str">
        <f>IF(OR(ISBLANK(C11),ISBLANK(D11)),"",IF(C11&gt;2,B12,IF(D11&gt;2,B11,"")))</f>
        <v>Aulf</v>
      </c>
      <c r="G32" s="60">
        <v>3</v>
      </c>
      <c r="H32" s="60">
        <v>0</v>
      </c>
      <c r="I32" s="58">
        <v>42</v>
      </c>
      <c r="J32" s="61" t="str">
        <f>IF(OR(ISBLANK(G35),ISBLANK(H35)),"",IF(G35&gt;2,F35,IF(H35&gt;2,F36,"")))</f>
        <v>Wilhelm</v>
      </c>
      <c r="K32" s="60">
        <v>0</v>
      </c>
      <c r="L32" s="60">
        <v>3</v>
      </c>
      <c r="M32" s="58">
        <v>58</v>
      </c>
      <c r="N32" s="61" t="str">
        <f>IF(OR(ISBLANK(K35),ISBLANK(L35)),"",IF(K35&gt;2,J35,IF(L35&gt;2,J36,"")))</f>
        <v>Sallabasoglu</v>
      </c>
      <c r="O32" s="60">
        <v>3</v>
      </c>
      <c r="P32" s="60">
        <v>0</v>
      </c>
      <c r="Q32" s="69">
        <v>74</v>
      </c>
      <c r="R32" s="61" t="str">
        <f>IF(OR(ISBLANK(O29),ISBLANK(P29)),"",IF(O29&gt;2,N30,IF(P29&gt;2,N29,"")))</f>
        <v>Aulf</v>
      </c>
      <c r="S32" s="60">
        <v>0</v>
      </c>
      <c r="T32" s="60">
        <v>3</v>
      </c>
    </row>
    <row r="33" spans="1:20" ht="12.75">
      <c r="A33" s="63"/>
      <c r="B33" s="59" t="s">
        <v>78</v>
      </c>
      <c r="C33" s="64"/>
      <c r="D33" s="64"/>
      <c r="E33" s="70"/>
      <c r="F33" s="61" t="str">
        <f>IF(OR(ISBLANK(C14),ISBLANK(D14)),"",IF(C14&gt;2,B15,IF(D14&gt;2,B14,"")))</f>
        <v>Kaub</v>
      </c>
      <c r="G33" s="64"/>
      <c r="H33" s="64"/>
      <c r="I33" s="63"/>
      <c r="J33" s="61" t="str">
        <f>IF(OR(ISBLANK(G38),ISBLANK(H38)),"",IF(G38&gt;2,F38,IF(H38&gt;2,F39,"")))</f>
        <v>Müller, Ruben</v>
      </c>
      <c r="K33" s="64"/>
      <c r="L33" s="64"/>
      <c r="M33" s="63"/>
      <c r="N33" s="61" t="str">
        <f>IF(OR(ISBLANK(K38),ISBLANK(L38)),"",IF(K38&gt;2,J38,IF(L38&gt;2,J39,"")))</f>
        <v>Pint</v>
      </c>
      <c r="O33" s="64"/>
      <c r="P33" s="64"/>
      <c r="Q33" s="70"/>
      <c r="R33" s="61" t="str">
        <f>IF(OR(ISBLANK(O32),ISBLANK(P32)),"",IF(O32&gt;2,N33,IF(P32&gt;2,N32,"")))</f>
        <v>Pint</v>
      </c>
      <c r="S33" s="64"/>
      <c r="T33" s="64"/>
    </row>
    <row r="34" spans="1:20" ht="3" customHeight="1">
      <c r="A34" s="66"/>
      <c r="B34" s="59"/>
      <c r="C34" s="67"/>
      <c r="D34" s="67"/>
      <c r="E34" s="71"/>
      <c r="F34" s="61"/>
      <c r="G34" s="67"/>
      <c r="H34" s="67"/>
      <c r="I34" s="66"/>
      <c r="J34" s="61"/>
      <c r="K34" s="67"/>
      <c r="L34" s="67"/>
      <c r="M34" s="66"/>
      <c r="N34" s="61"/>
      <c r="O34" s="67"/>
      <c r="P34" s="67"/>
      <c r="Q34" s="71"/>
      <c r="R34" s="61"/>
      <c r="S34" s="67"/>
      <c r="T34" s="67"/>
    </row>
    <row r="35" spans="1:20" ht="12.75">
      <c r="A35" s="58">
        <v>11</v>
      </c>
      <c r="B35" s="59" t="s">
        <v>79</v>
      </c>
      <c r="C35" s="60">
        <v>1</v>
      </c>
      <c r="D35" s="60">
        <v>3</v>
      </c>
      <c r="E35" s="69">
        <v>27</v>
      </c>
      <c r="F35" s="61" t="str">
        <f>IF(OR(ISBLANK(C17),ISBLANK(D17)),"",IF(C17&gt;2,B18,IF(D17&gt;2,B17,"")))</f>
        <v>Wilhelm</v>
      </c>
      <c r="G35" s="60">
        <v>3</v>
      </c>
      <c r="H35" s="60">
        <v>0</v>
      </c>
      <c r="I35" s="58">
        <v>43</v>
      </c>
      <c r="J35" s="61" t="str">
        <f>IF(OR(ISBLANK(G41),ISBLANK(H41)),"",IF(G41&gt;2,F41,IF(H41&gt;2,F42,"")))</f>
        <v>Sallabasoglu</v>
      </c>
      <c r="K35" s="60">
        <v>3</v>
      </c>
      <c r="L35" s="60">
        <v>1</v>
      </c>
      <c r="M35" s="69">
        <v>59</v>
      </c>
      <c r="N35" s="61">
        <f>IF(OR(ISBLANK(K29),ISBLANK(L29)),"",IF(K29&gt;2,J30,IF(L29&gt;2,J29,"")))</f>
      </c>
      <c r="O35" s="60">
        <v>0</v>
      </c>
      <c r="P35" s="60">
        <v>3</v>
      </c>
      <c r="Q35" s="58">
        <v>75</v>
      </c>
      <c r="R35" s="61" t="str">
        <f>IF(OR(ISBLANK(O35),ISBLANK(P35)),"",IF(O35&gt;2,N35,IF(P35&gt;2,N36,"")))</f>
        <v>Wilhelm</v>
      </c>
      <c r="S35" s="60">
        <v>1</v>
      </c>
      <c r="T35" s="60">
        <v>3</v>
      </c>
    </row>
    <row r="36" spans="1:20" ht="12.75">
      <c r="A36" s="63"/>
      <c r="B36" s="59" t="s">
        <v>80</v>
      </c>
      <c r="C36" s="64"/>
      <c r="D36" s="64"/>
      <c r="E36" s="70"/>
      <c r="F36" s="61" t="str">
        <f>IF(OR(ISBLANK(C20),ISBLANK(D20)),"",IF(C20&gt;2,B21,IF(D20&gt;2,B20,"")))</f>
        <v>Nessler</v>
      </c>
      <c r="G36" s="64"/>
      <c r="H36" s="64"/>
      <c r="I36" s="63"/>
      <c r="J36" s="61" t="str">
        <f>IF(OR(ISBLANK(G44),ISBLANK(H44)),"",IF(G44&gt;2,F44,IF(H44&gt;2,F45,"")))</f>
        <v>Kremp</v>
      </c>
      <c r="K36" s="64"/>
      <c r="L36" s="64"/>
      <c r="M36" s="70"/>
      <c r="N36" s="61" t="str">
        <f>IF(OR(ISBLANK(K32),ISBLANK(L32)),"",IF(K32&gt;2,J33,IF(L32&gt;2,J32,"")))</f>
        <v>Wilhelm</v>
      </c>
      <c r="O36" s="64"/>
      <c r="P36" s="64"/>
      <c r="Q36" s="63"/>
      <c r="R36" s="61" t="str">
        <f>IF(OR(ISBLANK(O38),ISBLANK(P38)),"",IF(O38&gt;2,N38,IF(P38&gt;2,N39,"")))</f>
        <v>Kremp</v>
      </c>
      <c r="S36" s="64"/>
      <c r="T36" s="64"/>
    </row>
    <row r="37" spans="1:20" ht="3" customHeight="1">
      <c r="A37" s="66"/>
      <c r="B37" s="59"/>
      <c r="C37" s="67"/>
      <c r="D37" s="67"/>
      <c r="E37" s="71"/>
      <c r="F37" s="61"/>
      <c r="G37" s="67"/>
      <c r="H37" s="67"/>
      <c r="I37" s="66"/>
      <c r="J37" s="61"/>
      <c r="K37" s="68"/>
      <c r="L37" s="67"/>
      <c r="M37" s="71"/>
      <c r="N37" s="61"/>
      <c r="O37" s="67"/>
      <c r="P37" s="67"/>
      <c r="Q37" s="66"/>
      <c r="R37" s="61"/>
      <c r="S37" s="67"/>
      <c r="T37" s="67"/>
    </row>
    <row r="38" spans="1:20" ht="12.75">
      <c r="A38" s="58">
        <v>12</v>
      </c>
      <c r="B38" s="59" t="s">
        <v>81</v>
      </c>
      <c r="C38" s="60">
        <v>0</v>
      </c>
      <c r="D38" s="60">
        <v>3</v>
      </c>
      <c r="E38" s="69">
        <v>28</v>
      </c>
      <c r="F38" s="61" t="str">
        <f>IF(OR(ISBLANK(C23),ISBLANK(D23)),"",IF(C23&gt;2,B24,IF(D23&gt;2,B23,"")))</f>
        <v>Müller, Ruben</v>
      </c>
      <c r="G38" s="60">
        <v>3</v>
      </c>
      <c r="H38" s="60">
        <v>0</v>
      </c>
      <c r="I38" s="58">
        <v>44</v>
      </c>
      <c r="J38" s="61" t="str">
        <f>IF(OR(ISBLANK(G47),ISBLANK(H47)),"",IF(G47&gt;2,F47,IF(H47&gt;2,F48,"")))</f>
        <v>Pint</v>
      </c>
      <c r="K38" s="62">
        <v>3</v>
      </c>
      <c r="L38" s="60">
        <v>1</v>
      </c>
      <c r="M38" s="69">
        <v>60</v>
      </c>
      <c r="N38" s="61" t="str">
        <f>IF(OR(ISBLANK(K35),ISBLANK(L35)),"",IF(K35&gt;2,J36,IF(L35&gt;2,J35,"")))</f>
        <v>Kremp</v>
      </c>
      <c r="O38" s="60">
        <v>3</v>
      </c>
      <c r="P38" s="60">
        <v>1</v>
      </c>
      <c r="Q38" s="69">
        <v>76</v>
      </c>
      <c r="R38" s="61">
        <f>IF(OR(ISBLANK(O35),ISBLANK(P35)),"",IF(O35&gt;2,N36,IF(P35&gt;2,N35,"")))</f>
      </c>
      <c r="S38" s="60"/>
      <c r="T38" s="60"/>
    </row>
    <row r="39" spans="1:20" ht="12.75">
      <c r="A39" s="63"/>
      <c r="B39" s="59" t="s">
        <v>82</v>
      </c>
      <c r="C39" s="64"/>
      <c r="D39" s="64"/>
      <c r="E39" s="70"/>
      <c r="F39" s="61">
        <f>IF(OR(ISBLANK(C26),ISBLANK(D26)),"",IF(C26&gt;2,B27,IF(D26&gt;2,B26,"")))</f>
        <v>0</v>
      </c>
      <c r="G39" s="64"/>
      <c r="H39" s="64"/>
      <c r="I39" s="63"/>
      <c r="J39" s="61" t="str">
        <f>IF(OR(ISBLANK(G50),ISBLANK(H50)),"",IF(G50&gt;2,F50,IF(H50&gt;2,F51,"")))</f>
        <v>Geist</v>
      </c>
      <c r="K39" s="65"/>
      <c r="L39" s="64"/>
      <c r="M39" s="70"/>
      <c r="N39" s="61" t="str">
        <f>IF(OR(ISBLANK(K38),ISBLANK(L38)),"",IF(K38&gt;2,J39,IF(L38&gt;2,J38,"")))</f>
        <v>Geist</v>
      </c>
      <c r="O39" s="64"/>
      <c r="P39" s="64"/>
      <c r="Q39" s="70"/>
      <c r="R39" s="61" t="str">
        <f>IF(OR(ISBLANK(O38),ISBLANK(P38)),"",IF(O38&gt;2,N39,IF(P38&gt;2,N38,"")))</f>
        <v>Geist</v>
      </c>
      <c r="S39" s="64"/>
      <c r="T39" s="64"/>
    </row>
    <row r="40" spans="1:20" ht="3" customHeight="1">
      <c r="A40" s="74"/>
      <c r="B40" s="59"/>
      <c r="C40" s="67"/>
      <c r="D40" s="67"/>
      <c r="E40" s="71"/>
      <c r="F40" s="61"/>
      <c r="G40" s="67"/>
      <c r="H40" s="67"/>
      <c r="I40" s="66"/>
      <c r="J40" s="61"/>
      <c r="K40" s="68"/>
      <c r="L40" s="67"/>
      <c r="M40" s="71"/>
      <c r="N40" s="61"/>
      <c r="O40" s="67"/>
      <c r="P40" s="67"/>
      <c r="Q40" s="71"/>
      <c r="R40" s="61"/>
      <c r="S40" s="67"/>
      <c r="T40" s="67"/>
    </row>
    <row r="41" spans="1:20" ht="12.75">
      <c r="A41" s="58">
        <v>13</v>
      </c>
      <c r="B41" s="59" t="s">
        <v>83</v>
      </c>
      <c r="C41" s="60">
        <v>3</v>
      </c>
      <c r="D41" s="60">
        <v>0</v>
      </c>
      <c r="E41" s="69">
        <v>29</v>
      </c>
      <c r="F41" s="61">
        <f>IF(OR(ISBLANK(C29),ISBLANK(D29)),"",IF(C29&gt;2,B30,IF(D29&gt;2,B29,"")))</f>
        <v>0</v>
      </c>
      <c r="G41" s="60">
        <v>0</v>
      </c>
      <c r="H41" s="60">
        <v>3</v>
      </c>
      <c r="I41" s="69">
        <v>45</v>
      </c>
      <c r="J41" s="61">
        <f>IF(OR(ISBLANK(G29),ISBLANK(H29)),"",IF(G29&gt;2,F30,IF(H29&gt;2,F29,"")))</f>
      </c>
      <c r="K41" s="60">
        <v>0</v>
      </c>
      <c r="L41" s="60">
        <v>3</v>
      </c>
      <c r="M41" s="58">
        <v>61</v>
      </c>
      <c r="N41" s="61" t="str">
        <f>IF(OR(ISBLANK(K41),ISBLANK(L41)),"",IF(K41&gt;2,J41,IF(L41&gt;2,J42,"")))</f>
        <v>Kaub</v>
      </c>
      <c r="O41" s="60">
        <v>2</v>
      </c>
      <c r="P41" s="60">
        <v>3</v>
      </c>
      <c r="Q41" s="58">
        <v>77</v>
      </c>
      <c r="R41" s="61" t="str">
        <f>IF(OR(ISBLANK(O41),ISBLANK(P41)),"",IF(O41&gt;2,N41,IF(P41&gt;2,N42,"")))</f>
        <v>Nessler</v>
      </c>
      <c r="S41" s="60">
        <v>3</v>
      </c>
      <c r="T41" s="60">
        <v>2</v>
      </c>
    </row>
    <row r="42" spans="1:20" ht="12.75">
      <c r="A42" s="63"/>
      <c r="B42" s="59" t="s">
        <v>84</v>
      </c>
      <c r="C42" s="64"/>
      <c r="D42" s="64"/>
      <c r="E42" s="70"/>
      <c r="F42" s="61" t="str">
        <f>IF(OR(ISBLANK(C32),ISBLANK(D32)),"",IF(C32&gt;2,B33,IF(D32&gt;2,B32,"")))</f>
        <v>Sallabasoglu</v>
      </c>
      <c r="G42" s="64"/>
      <c r="H42" s="64"/>
      <c r="I42" s="70"/>
      <c r="J42" s="61" t="str">
        <f>IF(OR(ISBLANK(G32),ISBLANK(H32)),"",IF(G32&gt;2,F33,IF(H32&gt;2,F32,"")))</f>
        <v>Kaub</v>
      </c>
      <c r="K42" s="64"/>
      <c r="L42" s="64"/>
      <c r="M42" s="63"/>
      <c r="N42" s="61" t="str">
        <f>IF(OR(ISBLANK(K44),ISBLANK(L44)),"",IF(K44&gt;2,J44,IF(L44&gt;2,J45,"")))</f>
        <v>Nessler</v>
      </c>
      <c r="O42" s="64"/>
      <c r="P42" s="64"/>
      <c r="Q42" s="63"/>
      <c r="R42" s="61" t="str">
        <f>IF(OR(ISBLANK(O44),ISBLANK(P44)),"",IF(O44&gt;2,N44,IF(P44&gt;2,N45,"")))</f>
        <v>Güll</v>
      </c>
      <c r="S42" s="64"/>
      <c r="T42" s="64"/>
    </row>
    <row r="43" spans="1:20" ht="3" customHeight="1">
      <c r="A43" s="66"/>
      <c r="B43" s="59"/>
      <c r="C43" s="67"/>
      <c r="D43" s="67"/>
      <c r="E43" s="71"/>
      <c r="F43" s="61"/>
      <c r="G43" s="67"/>
      <c r="H43" s="67"/>
      <c r="I43" s="71"/>
      <c r="J43" s="61"/>
      <c r="K43" s="67"/>
      <c r="L43" s="67"/>
      <c r="M43" s="66"/>
      <c r="N43" s="61"/>
      <c r="O43" s="67"/>
      <c r="P43" s="67"/>
      <c r="Q43" s="66"/>
      <c r="R43" s="61"/>
      <c r="S43" s="67"/>
      <c r="T43" s="67"/>
    </row>
    <row r="44" spans="1:20" ht="12.75">
      <c r="A44" s="58">
        <v>14</v>
      </c>
      <c r="B44" s="59" t="s">
        <v>85</v>
      </c>
      <c r="C44" s="60">
        <v>2</v>
      </c>
      <c r="D44" s="60">
        <v>3</v>
      </c>
      <c r="E44" s="69">
        <v>30</v>
      </c>
      <c r="F44" s="61" t="str">
        <f>IF(OR(ISBLANK(C35),ISBLANK(D35)),"",IF(C35&gt;2,B36,IF(D35&gt;2,B35,"")))</f>
        <v>Kremp</v>
      </c>
      <c r="G44" s="60">
        <v>3</v>
      </c>
      <c r="H44" s="60">
        <v>1</v>
      </c>
      <c r="I44" s="69">
        <v>46</v>
      </c>
      <c r="J44" s="61" t="str">
        <f>IF(OR(ISBLANK(G35),ISBLANK(H35)),"",IF(G35&gt;2,F36,IF(H35&gt;2,F35,"")))</f>
        <v>Nessler</v>
      </c>
      <c r="K44" s="60">
        <v>3</v>
      </c>
      <c r="L44" s="60">
        <v>0</v>
      </c>
      <c r="M44" s="58">
        <v>62</v>
      </c>
      <c r="N44" s="61" t="str">
        <f>IF(OR(ISBLANK(K47),ISBLANK(L47)),"",IF(K47&gt;2,J47,IF(L47&gt;2,J48,"")))</f>
        <v>Güll</v>
      </c>
      <c r="O44" s="60">
        <v>3</v>
      </c>
      <c r="P44" s="60">
        <v>0</v>
      </c>
      <c r="Q44" s="69">
        <v>78</v>
      </c>
      <c r="R44" s="61" t="str">
        <f>IF(OR(ISBLANK(O41),ISBLANK(P41)),"",IF(O41&gt;2,N42,IF(P41&gt;2,N41,"")))</f>
        <v>Kaub</v>
      </c>
      <c r="S44" s="60">
        <v>3</v>
      </c>
      <c r="T44" s="60">
        <v>0</v>
      </c>
    </row>
    <row r="45" spans="1:20" ht="12.75">
      <c r="A45" s="63"/>
      <c r="B45" s="59" t="s">
        <v>86</v>
      </c>
      <c r="C45" s="64"/>
      <c r="D45" s="64"/>
      <c r="E45" s="70"/>
      <c r="F45" s="61" t="str">
        <f>IF(OR(ISBLANK(C38),ISBLANK(D38)),"",IF(C38&gt;2,B39,IF(D38&gt;2,B38,"")))</f>
        <v>Güll</v>
      </c>
      <c r="G45" s="64"/>
      <c r="H45" s="64"/>
      <c r="I45" s="70"/>
      <c r="J45" s="61">
        <f>IF(OR(ISBLANK(G38),ISBLANK(H38)),"",IF(G38&gt;2,F39,IF(H38&gt;2,F38,"")))</f>
        <v>0</v>
      </c>
      <c r="K45" s="64"/>
      <c r="L45" s="64"/>
      <c r="M45" s="63"/>
      <c r="N45" s="61" t="str">
        <f>IF(OR(ISBLANK(K50),ISBLANK(L50)),"",IF(K50&gt;2,J50,IF(L50&gt;2,J51,"")))</f>
        <v>Finger</v>
      </c>
      <c r="O45" s="64"/>
      <c r="P45" s="64"/>
      <c r="Q45" s="70"/>
      <c r="R45" s="61" t="str">
        <f>IF(OR(ISBLANK(O44),ISBLANK(P44)),"",IF(O44&gt;2,N45,IF(P44&gt;2,N44,"")))</f>
        <v>Finger</v>
      </c>
      <c r="S45" s="64"/>
      <c r="T45" s="64"/>
    </row>
    <row r="46" spans="1:20" ht="3" customHeight="1">
      <c r="A46" s="66"/>
      <c r="B46" s="59"/>
      <c r="C46" s="67"/>
      <c r="D46" s="67"/>
      <c r="E46" s="71"/>
      <c r="F46" s="61"/>
      <c r="G46" s="67"/>
      <c r="H46" s="67"/>
      <c r="I46" s="71"/>
      <c r="J46" s="61"/>
      <c r="K46" s="67"/>
      <c r="L46" s="67"/>
      <c r="M46" s="66"/>
      <c r="N46" s="61"/>
      <c r="O46" s="67"/>
      <c r="P46" s="67"/>
      <c r="Q46" s="71"/>
      <c r="R46" s="61"/>
      <c r="S46" s="67"/>
      <c r="T46" s="67"/>
    </row>
    <row r="47" spans="1:20" ht="12.75">
      <c r="A47" s="58">
        <v>15</v>
      </c>
      <c r="B47" s="59" t="s">
        <v>87</v>
      </c>
      <c r="C47" s="60">
        <v>3</v>
      </c>
      <c r="D47" s="60">
        <v>2</v>
      </c>
      <c r="E47" s="69">
        <v>31</v>
      </c>
      <c r="F47" s="61" t="str">
        <f>IF(OR(ISBLANK(C41),ISBLANK(D41)),"",IF(C41&gt;2,B42,IF(D41&gt;2,B41,"")))</f>
        <v>Finger</v>
      </c>
      <c r="G47" s="60">
        <v>0</v>
      </c>
      <c r="H47" s="60">
        <v>3</v>
      </c>
      <c r="I47" s="69">
        <v>47</v>
      </c>
      <c r="J47" s="61">
        <f>IF(OR(ISBLANK(G41),ISBLANK(H41)),"",IF(G41&gt;2,F42,IF(H41&gt;2,F41,"")))</f>
        <v>0</v>
      </c>
      <c r="K47" s="60">
        <v>0</v>
      </c>
      <c r="L47" s="60">
        <v>3</v>
      </c>
      <c r="M47" s="69">
        <v>63</v>
      </c>
      <c r="N47" s="61">
        <f>IF(OR(ISBLANK(K41),ISBLANK(L41)),"",IF(K41&gt;2,J42,IF(L41&gt;2,J41,"")))</f>
      </c>
      <c r="O47" s="60"/>
      <c r="P47" s="60"/>
      <c r="Q47" s="58">
        <v>79</v>
      </c>
      <c r="R47" s="61">
        <f>IF(OR(ISBLANK(O47),ISBLANK(P47)),"",IF(O47&gt;2,N47,IF(P47&gt;2,N48,"")))</f>
      </c>
      <c r="S47" s="60"/>
      <c r="T47" s="60"/>
    </row>
    <row r="48" spans="1:20" ht="12.75">
      <c r="A48" s="63"/>
      <c r="B48" s="59" t="s">
        <v>88</v>
      </c>
      <c r="C48" s="64"/>
      <c r="D48" s="64"/>
      <c r="E48" s="70"/>
      <c r="F48" s="61" t="str">
        <f>IF(OR(ISBLANK(C44),ISBLANK(D44)),"",IF(C44&gt;2,B45,IF(D44&gt;2,B44,"")))</f>
        <v>Pint</v>
      </c>
      <c r="G48" s="64"/>
      <c r="H48" s="64"/>
      <c r="I48" s="70"/>
      <c r="J48" s="61" t="str">
        <f>IF(OR(ISBLANK(G44),ISBLANK(H44)),"",IF(G44&gt;2,F45,IF(H44&gt;2,F44,"")))</f>
        <v>Güll</v>
      </c>
      <c r="K48" s="64"/>
      <c r="L48" s="64"/>
      <c r="M48" s="70"/>
      <c r="N48" s="61">
        <f>IF(OR(ISBLANK(K44),ISBLANK(L44)),"",IF(K44&gt;2,J45,IF(L44&gt;2,J44,"")))</f>
        <v>0</v>
      </c>
      <c r="O48" s="64"/>
      <c r="P48" s="64"/>
      <c r="Q48" s="63"/>
      <c r="R48" s="61">
        <f>IF(OR(ISBLANK(O50),ISBLANK(P50)),"",IF(O50&gt;2,N50,IF(P50&gt;2,N51,"")))</f>
      </c>
      <c r="S48" s="64"/>
      <c r="T48" s="64"/>
    </row>
    <row r="49" spans="1:20" ht="3" customHeight="1">
      <c r="A49" s="66"/>
      <c r="B49" s="59"/>
      <c r="C49" s="67"/>
      <c r="D49" s="67"/>
      <c r="E49" s="71"/>
      <c r="F49" s="61"/>
      <c r="G49" s="67"/>
      <c r="H49" s="67"/>
      <c r="I49" s="71"/>
      <c r="J49" s="61"/>
      <c r="K49" s="67"/>
      <c r="L49" s="67"/>
      <c r="M49" s="71"/>
      <c r="N49" s="61"/>
      <c r="O49" s="67"/>
      <c r="P49" s="67"/>
      <c r="Q49" s="66"/>
      <c r="R49" s="61"/>
      <c r="S49" s="67"/>
      <c r="T49" s="67"/>
    </row>
    <row r="50" spans="1:20" ht="12.75">
      <c r="A50" s="58">
        <v>16</v>
      </c>
      <c r="B50" s="59"/>
      <c r="C50" s="60">
        <v>0</v>
      </c>
      <c r="D50" s="60">
        <v>3</v>
      </c>
      <c r="E50" s="69">
        <v>32</v>
      </c>
      <c r="F50" s="61" t="str">
        <f>IF(OR(ISBLANK(C47),ISBLANK(D47)),"",IF(C47&gt;2,B48,IF(D47&gt;2,B47,"")))</f>
        <v>Geist</v>
      </c>
      <c r="G50" s="60">
        <v>3</v>
      </c>
      <c r="H50" s="60">
        <v>0</v>
      </c>
      <c r="I50" s="69">
        <v>48</v>
      </c>
      <c r="J50" s="61" t="str">
        <f>IF(OR(ISBLANK(G47),ISBLANK(H47)),"",IF(G47&gt;2,F48,IF(H47&gt;2,F47,"")))</f>
        <v>Finger</v>
      </c>
      <c r="K50" s="60">
        <v>3</v>
      </c>
      <c r="L50" s="60">
        <v>0</v>
      </c>
      <c r="M50" s="69">
        <v>64</v>
      </c>
      <c r="N50" s="61">
        <f>IF(OR(ISBLANK(K47),ISBLANK(L47)),"",IF(K47&gt;2,J48,IF(L47&gt;2,J47,"")))</f>
        <v>0</v>
      </c>
      <c r="O50" s="60"/>
      <c r="P50" s="60"/>
      <c r="Q50" s="69">
        <v>80</v>
      </c>
      <c r="R50" s="61">
        <f>IF(OR(ISBLANK(O47),ISBLANK(P47)),"",IF(O47&gt;2,N48,IF(P47&gt;2,N47,"")))</f>
      </c>
      <c r="S50" s="60"/>
      <c r="T50" s="60"/>
    </row>
    <row r="51" spans="1:20" ht="12.75">
      <c r="A51" s="63"/>
      <c r="B51" s="59" t="s">
        <v>89</v>
      </c>
      <c r="C51" s="64"/>
      <c r="D51" s="64"/>
      <c r="E51" s="70"/>
      <c r="F51" s="61">
        <f>IF(OR(ISBLANK(C50),ISBLANK(D50)),"",IF(C50&gt;2,B51,IF(D50&gt;2,B50,"")))</f>
        <v>0</v>
      </c>
      <c r="G51" s="64"/>
      <c r="H51" s="64"/>
      <c r="I51" s="70"/>
      <c r="J51" s="61">
        <f>IF(OR(ISBLANK(G50),ISBLANK(H50)),"",IF(G50&gt;2,F51,IF(H50&gt;2,F50,"")))</f>
        <v>0</v>
      </c>
      <c r="K51" s="64"/>
      <c r="L51" s="64"/>
      <c r="M51" s="70"/>
      <c r="N51" s="61">
        <f>IF(OR(ISBLANK(K50),ISBLANK(L50)),"",IF(K50&gt;2,J51,IF(L50&gt;2,J50,"")))</f>
        <v>0</v>
      </c>
      <c r="O51" s="64"/>
      <c r="P51" s="64"/>
      <c r="Q51" s="70"/>
      <c r="R51" s="61">
        <f>IF(OR(ISBLANK(O50),ISBLANK(P50)),"",IF(O50&gt;2,N51,IF(P50&gt;2,N50,"")))</f>
      </c>
      <c r="S51" s="64"/>
      <c r="T51" s="64"/>
    </row>
    <row r="52" spans="1:20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1:20" ht="12.75">
      <c r="A53" s="80">
        <v>1</v>
      </c>
      <c r="B53" s="81" t="str">
        <f>IF(OR(ISBLANK(S5),ISBLANK(T5)),"",IF(S5&gt;2,R5,IF(T5&gt;2,R6,"")))</f>
        <v>Scheidhauer</v>
      </c>
      <c r="C53" s="28"/>
      <c r="D53" s="28"/>
      <c r="E53" s="80">
        <v>2</v>
      </c>
      <c r="F53" s="81" t="str">
        <f>IF(OR(ISBLANK(S5),ISBLANK(T5)),"",IF(S5&gt;2,R6,IF(T5&gt;2,R5,"")))</f>
        <v>Braun, Ralf</v>
      </c>
      <c r="G53" s="28"/>
      <c r="H53" s="28"/>
      <c r="I53" s="80">
        <v>3</v>
      </c>
      <c r="J53" s="81" t="str">
        <f>IF(OR(ISBLANK(S8),ISBLANK(T8)),"",IF(S8&gt;2,R8,IF(T8&gt;2,R9,"")))</f>
        <v>Welker</v>
      </c>
      <c r="K53" s="28"/>
      <c r="L53" s="28"/>
      <c r="M53" s="80">
        <v>4</v>
      </c>
      <c r="N53" s="81" t="str">
        <f>IF(OR(ISBLANK(S8),ISBLANK(T8)),"",IF(S8&gt;2,R9,IF(T8&gt;2,R8,"")))</f>
        <v>Regitz</v>
      </c>
      <c r="O53" s="28"/>
      <c r="P53" s="28"/>
      <c r="Q53" s="28"/>
      <c r="R53" s="28"/>
      <c r="S53" s="28"/>
      <c r="T53" s="28"/>
    </row>
  </sheetData>
  <sheetProtection/>
  <mergeCells count="242">
    <mergeCell ref="A2:T2"/>
    <mergeCell ref="S50:S51"/>
    <mergeCell ref="T26:T27"/>
    <mergeCell ref="T29:T30"/>
    <mergeCell ref="T32:T33"/>
    <mergeCell ref="T35:T36"/>
    <mergeCell ref="T38:T39"/>
    <mergeCell ref="T41:T42"/>
    <mergeCell ref="T44:T45"/>
    <mergeCell ref="T47:T48"/>
    <mergeCell ref="T50:T51"/>
    <mergeCell ref="Q50:Q51"/>
    <mergeCell ref="T23:T24"/>
    <mergeCell ref="S26:S27"/>
    <mergeCell ref="S29:S30"/>
    <mergeCell ref="S32:S33"/>
    <mergeCell ref="S35:S36"/>
    <mergeCell ref="S38:S39"/>
    <mergeCell ref="S41:S42"/>
    <mergeCell ref="S44:S45"/>
    <mergeCell ref="S47:S48"/>
    <mergeCell ref="Q38:Q39"/>
    <mergeCell ref="Q41:Q42"/>
    <mergeCell ref="Q44:Q45"/>
    <mergeCell ref="Q47:Q48"/>
    <mergeCell ref="Q26:Q27"/>
    <mergeCell ref="Q29:Q30"/>
    <mergeCell ref="Q32:Q33"/>
    <mergeCell ref="Q35:Q36"/>
    <mergeCell ref="P41:P42"/>
    <mergeCell ref="P38:P39"/>
    <mergeCell ref="P35:P36"/>
    <mergeCell ref="P32:P33"/>
    <mergeCell ref="O50:O51"/>
    <mergeCell ref="P50:P51"/>
    <mergeCell ref="P47:P48"/>
    <mergeCell ref="P44:P45"/>
    <mergeCell ref="M47:M48"/>
    <mergeCell ref="M50:M51"/>
    <mergeCell ref="O26:O27"/>
    <mergeCell ref="O29:O30"/>
    <mergeCell ref="O32:O33"/>
    <mergeCell ref="O35:O36"/>
    <mergeCell ref="O38:O39"/>
    <mergeCell ref="O41:O42"/>
    <mergeCell ref="O44:O45"/>
    <mergeCell ref="O47:O48"/>
    <mergeCell ref="M35:M36"/>
    <mergeCell ref="M38:M39"/>
    <mergeCell ref="M41:M42"/>
    <mergeCell ref="M44:M45"/>
    <mergeCell ref="L38:L39"/>
    <mergeCell ref="L35:L36"/>
    <mergeCell ref="L32:L33"/>
    <mergeCell ref="L29:L30"/>
    <mergeCell ref="L50:L51"/>
    <mergeCell ref="L47:L48"/>
    <mergeCell ref="L44:L45"/>
    <mergeCell ref="L41:L42"/>
    <mergeCell ref="I50:I51"/>
    <mergeCell ref="K26:K27"/>
    <mergeCell ref="K29:K30"/>
    <mergeCell ref="K32:K33"/>
    <mergeCell ref="K35:K36"/>
    <mergeCell ref="K38:K39"/>
    <mergeCell ref="K44:K45"/>
    <mergeCell ref="K47:K48"/>
    <mergeCell ref="K50:K51"/>
    <mergeCell ref="K41:K42"/>
    <mergeCell ref="I38:I39"/>
    <mergeCell ref="I41:I42"/>
    <mergeCell ref="I44:I45"/>
    <mergeCell ref="I47:I48"/>
    <mergeCell ref="H41:H42"/>
    <mergeCell ref="H38:H39"/>
    <mergeCell ref="H35:H36"/>
    <mergeCell ref="H32:H33"/>
    <mergeCell ref="G50:G51"/>
    <mergeCell ref="H50:H51"/>
    <mergeCell ref="H47:H48"/>
    <mergeCell ref="H44:H45"/>
    <mergeCell ref="G38:G39"/>
    <mergeCell ref="G41:G42"/>
    <mergeCell ref="G44:G45"/>
    <mergeCell ref="G47:G48"/>
    <mergeCell ref="P29:P30"/>
    <mergeCell ref="P26:P27"/>
    <mergeCell ref="G32:G33"/>
    <mergeCell ref="G35:G36"/>
    <mergeCell ref="I32:I33"/>
    <mergeCell ref="I35:I36"/>
    <mergeCell ref="L26:L27"/>
    <mergeCell ref="M26:M27"/>
    <mergeCell ref="M29:M30"/>
    <mergeCell ref="M32:M33"/>
    <mergeCell ref="G29:G30"/>
    <mergeCell ref="H29:H30"/>
    <mergeCell ref="H26:H27"/>
    <mergeCell ref="I26:I27"/>
    <mergeCell ref="I29:I30"/>
    <mergeCell ref="O23:O24"/>
    <mergeCell ref="P23:P24"/>
    <mergeCell ref="Q23:Q24"/>
    <mergeCell ref="S23:S24"/>
    <mergeCell ref="I23:I24"/>
    <mergeCell ref="K23:K24"/>
    <mergeCell ref="L23:L24"/>
    <mergeCell ref="M23:M24"/>
    <mergeCell ref="P20:P21"/>
    <mergeCell ref="Q20:Q21"/>
    <mergeCell ref="S20:S21"/>
    <mergeCell ref="T20:T21"/>
    <mergeCell ref="Q17:Q18"/>
    <mergeCell ref="S17:S18"/>
    <mergeCell ref="T17:T18"/>
    <mergeCell ref="G20:G21"/>
    <mergeCell ref="H20:H21"/>
    <mergeCell ref="I20:I21"/>
    <mergeCell ref="K20:K21"/>
    <mergeCell ref="L20:L21"/>
    <mergeCell ref="M20:M21"/>
    <mergeCell ref="O20:O21"/>
    <mergeCell ref="T14:T15"/>
    <mergeCell ref="Q11:Q12"/>
    <mergeCell ref="G17:G18"/>
    <mergeCell ref="H17:H18"/>
    <mergeCell ref="I17:I18"/>
    <mergeCell ref="K17:K18"/>
    <mergeCell ref="L17:L18"/>
    <mergeCell ref="M17:M18"/>
    <mergeCell ref="O17:O18"/>
    <mergeCell ref="P17:P18"/>
    <mergeCell ref="T5:T6"/>
    <mergeCell ref="S8:S9"/>
    <mergeCell ref="T8:T9"/>
    <mergeCell ref="S11:S12"/>
    <mergeCell ref="T11:T12"/>
    <mergeCell ref="I14:I15"/>
    <mergeCell ref="K14:K15"/>
    <mergeCell ref="Q14:Q15"/>
    <mergeCell ref="S5:S6"/>
    <mergeCell ref="S14:S15"/>
    <mergeCell ref="L14:L15"/>
    <mergeCell ref="M14:M15"/>
    <mergeCell ref="O14:O15"/>
    <mergeCell ref="P14:P15"/>
    <mergeCell ref="P8:P9"/>
    <mergeCell ref="Q8:Q9"/>
    <mergeCell ref="G11:G12"/>
    <mergeCell ref="H11:H12"/>
    <mergeCell ref="I11:I12"/>
    <mergeCell ref="K11:K12"/>
    <mergeCell ref="L11:L12"/>
    <mergeCell ref="M11:M12"/>
    <mergeCell ref="O11:O12"/>
    <mergeCell ref="P11:P12"/>
    <mergeCell ref="C50:C51"/>
    <mergeCell ref="G5:G6"/>
    <mergeCell ref="G8:G9"/>
    <mergeCell ref="H8:H9"/>
    <mergeCell ref="H5:H6"/>
    <mergeCell ref="G14:G15"/>
    <mergeCell ref="H14:H15"/>
    <mergeCell ref="G23:G24"/>
    <mergeCell ref="H23:H24"/>
    <mergeCell ref="G26:G27"/>
    <mergeCell ref="C38:C39"/>
    <mergeCell ref="C41:C42"/>
    <mergeCell ref="C44:C45"/>
    <mergeCell ref="C47:C48"/>
    <mergeCell ref="C26:C27"/>
    <mergeCell ref="C29:C30"/>
    <mergeCell ref="C32:C33"/>
    <mergeCell ref="C35:C36"/>
    <mergeCell ref="C14:C15"/>
    <mergeCell ref="C17:C18"/>
    <mergeCell ref="C20:C21"/>
    <mergeCell ref="C23:C24"/>
    <mergeCell ref="E29:E30"/>
    <mergeCell ref="M5:M6"/>
    <mergeCell ref="O5:O6"/>
    <mergeCell ref="P5:P6"/>
    <mergeCell ref="I8:I9"/>
    <mergeCell ref="I5:I6"/>
    <mergeCell ref="K8:K9"/>
    <mergeCell ref="L8:L9"/>
    <mergeCell ref="M8:M9"/>
    <mergeCell ref="O8:O9"/>
    <mergeCell ref="D35:D36"/>
    <mergeCell ref="E35:E36"/>
    <mergeCell ref="D38:D39"/>
    <mergeCell ref="E38:E39"/>
    <mergeCell ref="D50:D51"/>
    <mergeCell ref="E50:E51"/>
    <mergeCell ref="D41:D42"/>
    <mergeCell ref="E41:E42"/>
    <mergeCell ref="D44:D45"/>
    <mergeCell ref="E44:E45"/>
    <mergeCell ref="D47:D48"/>
    <mergeCell ref="E47:E48"/>
    <mergeCell ref="E17:E18"/>
    <mergeCell ref="D20:D21"/>
    <mergeCell ref="E20:E21"/>
    <mergeCell ref="D32:D33"/>
    <mergeCell ref="E32:E33"/>
    <mergeCell ref="D23:D24"/>
    <mergeCell ref="E23:E24"/>
    <mergeCell ref="D26:D27"/>
    <mergeCell ref="E26:E27"/>
    <mergeCell ref="D29:D30"/>
    <mergeCell ref="A50:A51"/>
    <mergeCell ref="D5:D6"/>
    <mergeCell ref="E5:E6"/>
    <mergeCell ref="E8:E9"/>
    <mergeCell ref="D8:D9"/>
    <mergeCell ref="D11:D12"/>
    <mergeCell ref="E11:E12"/>
    <mergeCell ref="D14:D15"/>
    <mergeCell ref="E14:E15"/>
    <mergeCell ref="D17:D18"/>
    <mergeCell ref="A38:A39"/>
    <mergeCell ref="A41:A42"/>
    <mergeCell ref="A44:A45"/>
    <mergeCell ref="A47:A48"/>
    <mergeCell ref="A26:A27"/>
    <mergeCell ref="A29:A30"/>
    <mergeCell ref="A32:A33"/>
    <mergeCell ref="A35:A36"/>
    <mergeCell ref="A14:A15"/>
    <mergeCell ref="A17:A18"/>
    <mergeCell ref="A20:A21"/>
    <mergeCell ref="A23:A24"/>
    <mergeCell ref="A3:T3"/>
    <mergeCell ref="A5:A6"/>
    <mergeCell ref="A8:A9"/>
    <mergeCell ref="A11:A12"/>
    <mergeCell ref="K5:K6"/>
    <mergeCell ref="L5:L6"/>
    <mergeCell ref="Q5:Q6"/>
    <mergeCell ref="C5:C6"/>
    <mergeCell ref="C8:C9"/>
    <mergeCell ref="C11:C12"/>
  </mergeCells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2">
      <selection activeCell="L20" sqref="L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7"/>
      <c r="B1" s="27" t="s">
        <v>4</v>
      </c>
      <c r="C1" s="27"/>
      <c r="D1" s="27"/>
      <c r="E1" s="27" t="s">
        <v>5</v>
      </c>
      <c r="F1" s="27"/>
      <c r="G1" s="27" t="s">
        <v>6</v>
      </c>
      <c r="H1" s="27"/>
      <c r="I1" s="27" t="s">
        <v>7</v>
      </c>
      <c r="J1" s="26"/>
      <c r="K1" s="26"/>
      <c r="L1" s="26"/>
      <c r="M1" s="26"/>
    </row>
    <row r="2" spans="1:13" ht="13.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>
      <c r="A3" s="34">
        <v>1</v>
      </c>
      <c r="B3" s="35" t="s">
        <v>24</v>
      </c>
      <c r="C3" s="30" t="s">
        <v>11</v>
      </c>
      <c r="D3" s="30">
        <v>3</v>
      </c>
      <c r="E3" s="29"/>
      <c r="F3" s="29"/>
      <c r="G3" s="29"/>
      <c r="H3" s="29"/>
      <c r="I3" s="29"/>
      <c r="J3" s="29"/>
      <c r="K3" s="48"/>
      <c r="L3" s="49"/>
      <c r="M3" s="29"/>
    </row>
    <row r="4" spans="1:13" ht="12.75">
      <c r="A4" s="29"/>
      <c r="B4" s="36"/>
      <c r="C4" s="42"/>
      <c r="D4" s="29"/>
      <c r="E4" s="37" t="str">
        <f>IF(OR(ISBLANK(D3),ISBLANK(D5)),"",IF(D3&gt;2,B3,IF(D5&gt;2,B5,"")))</f>
        <v>Burkhardt / Philippi</v>
      </c>
      <c r="F4" s="30">
        <v>3</v>
      </c>
      <c r="G4" s="29"/>
      <c r="H4" s="29"/>
      <c r="I4" s="29"/>
      <c r="J4" s="29"/>
      <c r="K4" s="44" t="s">
        <v>9</v>
      </c>
      <c r="L4" s="45"/>
      <c r="M4" s="29"/>
    </row>
    <row r="5" spans="1:13" ht="12.75">
      <c r="A5" s="29">
        <v>2</v>
      </c>
      <c r="B5" s="35"/>
      <c r="C5" s="30"/>
      <c r="D5" s="30">
        <v>0</v>
      </c>
      <c r="E5" s="38"/>
      <c r="F5" s="32"/>
      <c r="G5" s="31"/>
      <c r="H5" s="29"/>
      <c r="I5" s="29"/>
      <c r="J5" s="29"/>
      <c r="K5" s="50"/>
      <c r="L5" s="51"/>
      <c r="M5" s="29"/>
    </row>
    <row r="6" spans="1:13" ht="12.75">
      <c r="A6" s="29"/>
      <c r="B6" s="36"/>
      <c r="C6" s="42"/>
      <c r="D6" s="29"/>
      <c r="E6" s="36"/>
      <c r="F6" s="29"/>
      <c r="G6" s="37" t="str">
        <f>IF(OR(ISBLANK(F4),ISBLANK(F8)),"",IF(F4&gt;2,E4,IF(F8&gt;2,E8,"")))</f>
        <v>Burkhardt / Philippi</v>
      </c>
      <c r="H6" s="30">
        <v>3</v>
      </c>
      <c r="I6" s="29"/>
      <c r="J6" s="29"/>
      <c r="K6" s="44" t="s">
        <v>23</v>
      </c>
      <c r="L6" s="45"/>
      <c r="M6" s="29"/>
    </row>
    <row r="7" spans="1:13" ht="12.75">
      <c r="A7" s="29">
        <v>3</v>
      </c>
      <c r="B7" s="35" t="s">
        <v>25</v>
      </c>
      <c r="C7" s="30"/>
      <c r="D7" s="30">
        <v>0</v>
      </c>
      <c r="E7" s="36"/>
      <c r="F7" s="29"/>
      <c r="G7" s="38"/>
      <c r="H7" s="29"/>
      <c r="I7" s="31"/>
      <c r="J7" s="29"/>
      <c r="K7" s="50"/>
      <c r="L7" s="51"/>
      <c r="M7" s="29"/>
    </row>
    <row r="8" spans="1:13" ht="13.5" thickBot="1">
      <c r="A8" s="29"/>
      <c r="B8" s="36"/>
      <c r="C8" s="42"/>
      <c r="D8" s="29"/>
      <c r="E8" s="37" t="str">
        <f>IF(OR(ISBLANK(D7),ISBLANK(D9)),"",IF(D7&gt;2,B7,IF(D9&gt;2,B9,"")))</f>
        <v>Burgard / Kremp</v>
      </c>
      <c r="F8" s="30">
        <v>0</v>
      </c>
      <c r="G8" s="38"/>
      <c r="H8" s="29"/>
      <c r="I8" s="31"/>
      <c r="J8" s="29"/>
      <c r="K8" s="52"/>
      <c r="L8" s="53"/>
      <c r="M8" s="29"/>
    </row>
    <row r="9" spans="1:13" ht="12.75">
      <c r="A9" s="29">
        <v>4</v>
      </c>
      <c r="B9" s="35" t="s">
        <v>26</v>
      </c>
      <c r="C9" s="30" t="s">
        <v>11</v>
      </c>
      <c r="D9" s="30">
        <v>3</v>
      </c>
      <c r="E9" s="38"/>
      <c r="F9" s="32"/>
      <c r="G9" s="36"/>
      <c r="H9" s="29"/>
      <c r="I9" s="31"/>
      <c r="J9" s="29"/>
      <c r="K9" s="29"/>
      <c r="L9" s="29"/>
      <c r="M9" s="29"/>
    </row>
    <row r="10" spans="1:13" ht="12.75">
      <c r="A10" s="29"/>
      <c r="B10" s="36"/>
      <c r="C10" s="42"/>
      <c r="D10" s="29"/>
      <c r="E10" s="36"/>
      <c r="F10" s="29"/>
      <c r="G10" s="36"/>
      <c r="H10" s="29"/>
      <c r="I10" s="41" t="str">
        <f>IF(OR(ISBLANK(H6),ISBLANK(H14)),"",IF(H6&gt;2,G6,IF(H14&gt;2,G14,"")))</f>
        <v>Burkhardt / Philippi</v>
      </c>
      <c r="J10" s="30">
        <v>0</v>
      </c>
      <c r="K10" s="29"/>
      <c r="L10" s="29"/>
      <c r="M10" s="29"/>
    </row>
    <row r="11" spans="1:13" ht="12.75">
      <c r="A11" s="29">
        <v>5</v>
      </c>
      <c r="B11" s="35" t="s">
        <v>27</v>
      </c>
      <c r="C11" s="30"/>
      <c r="D11" s="30">
        <v>3</v>
      </c>
      <c r="E11" s="36"/>
      <c r="F11" s="29"/>
      <c r="G11" s="36"/>
      <c r="H11" s="29"/>
      <c r="I11" s="39"/>
      <c r="J11" s="29"/>
      <c r="K11" s="31"/>
      <c r="L11" s="29"/>
      <c r="M11" s="29"/>
    </row>
    <row r="12" spans="1:13" ht="12.75">
      <c r="A12" s="29"/>
      <c r="B12" s="36"/>
      <c r="C12" s="36"/>
      <c r="D12" s="29"/>
      <c r="E12" s="37" t="str">
        <f>IF(OR(ISBLANK(D11),ISBLANK(D13)),"",IF(D11&gt;2,B11,IF(D13&gt;2,B13,"")))</f>
        <v>Welker / Löhr</v>
      </c>
      <c r="F12" s="30">
        <v>3</v>
      </c>
      <c r="G12" s="36"/>
      <c r="H12" s="29"/>
      <c r="I12" s="39"/>
      <c r="J12" s="29"/>
      <c r="K12" s="31"/>
      <c r="L12" s="29"/>
      <c r="M12" s="29"/>
    </row>
    <row r="13" spans="1:13" ht="12.75">
      <c r="A13" s="29">
        <v>6</v>
      </c>
      <c r="B13" s="35" t="s">
        <v>28</v>
      </c>
      <c r="C13" s="35" t="s">
        <v>11</v>
      </c>
      <c r="D13" s="30">
        <v>0</v>
      </c>
      <c r="E13" s="38"/>
      <c r="F13" s="29"/>
      <c r="G13" s="38"/>
      <c r="H13" s="29"/>
      <c r="I13" s="39"/>
      <c r="J13" s="29"/>
      <c r="K13" s="31"/>
      <c r="L13" s="29"/>
      <c r="M13" s="29"/>
    </row>
    <row r="14" spans="1:13" ht="12.75">
      <c r="A14" s="29"/>
      <c r="B14" s="36"/>
      <c r="C14" s="36"/>
      <c r="D14" s="29"/>
      <c r="E14" s="36"/>
      <c r="F14" s="29"/>
      <c r="G14" s="37" t="str">
        <f>IF(OR(ISBLANK(F12),ISBLANK(F16)),"",IF(F12&gt;2,E12,IF(F16&gt;2,E16,"")))</f>
        <v>Welker / Löhr</v>
      </c>
      <c r="H14" s="30">
        <v>0</v>
      </c>
      <c r="I14" s="39"/>
      <c r="J14" s="29"/>
      <c r="K14" s="31"/>
      <c r="L14" s="29"/>
      <c r="M14" s="29"/>
    </row>
    <row r="15" spans="1:13" ht="12.75">
      <c r="A15" s="29">
        <v>7</v>
      </c>
      <c r="B15" s="35"/>
      <c r="C15" s="35"/>
      <c r="D15" s="30">
        <v>0</v>
      </c>
      <c r="E15" s="36"/>
      <c r="F15" s="29"/>
      <c r="G15" s="38"/>
      <c r="H15" s="29"/>
      <c r="I15" s="34"/>
      <c r="J15" s="29"/>
      <c r="K15" s="31"/>
      <c r="L15" s="29"/>
      <c r="M15" s="29"/>
    </row>
    <row r="16" spans="1:13" ht="12.75">
      <c r="A16" s="29"/>
      <c r="B16" s="36"/>
      <c r="C16" s="36"/>
      <c r="D16" s="29"/>
      <c r="E16" s="37" t="str">
        <f>IF(OR(ISBLANK(D15),ISBLANK(D17)),"",IF(D15&gt;2,B15,IF(D17&gt;2,B17,"")))</f>
        <v>Holzhauser / Hasselbach</v>
      </c>
      <c r="F16" s="30">
        <v>0</v>
      </c>
      <c r="G16" s="38"/>
      <c r="H16" s="29"/>
      <c r="I16" s="34"/>
      <c r="J16" s="29"/>
      <c r="K16" s="31"/>
      <c r="L16" s="29"/>
      <c r="M16" s="29"/>
    </row>
    <row r="17" spans="1:13" ht="12.75">
      <c r="A17" s="34">
        <v>8</v>
      </c>
      <c r="B17" s="35" t="s">
        <v>29</v>
      </c>
      <c r="C17" s="35" t="s">
        <v>11</v>
      </c>
      <c r="D17" s="30">
        <v>3</v>
      </c>
      <c r="E17" s="38"/>
      <c r="F17" s="29"/>
      <c r="G17" s="36"/>
      <c r="H17" s="29"/>
      <c r="I17" s="34"/>
      <c r="J17" s="29"/>
      <c r="K17" s="31"/>
      <c r="L17" s="46" t="str">
        <f>IF(OR(ISBLANK(J10),ISBLANK(J26)),"",IF(J10&gt;2,I10,IF(J26&gt;2,I26,"")))</f>
        <v>Braun R. / Regitz</v>
      </c>
      <c r="M17" s="29"/>
    </row>
    <row r="18" spans="1:13" ht="12.75">
      <c r="A18" s="34"/>
      <c r="B18" s="36"/>
      <c r="C18" s="36"/>
      <c r="D18" s="29"/>
      <c r="E18" s="36"/>
      <c r="F18" s="29"/>
      <c r="G18" s="36"/>
      <c r="H18" s="29"/>
      <c r="I18" s="34"/>
      <c r="J18" s="29"/>
      <c r="K18" s="33" t="s">
        <v>8</v>
      </c>
      <c r="L18" s="47"/>
      <c r="M18" s="29"/>
    </row>
    <row r="19" spans="1:13" ht="12.75">
      <c r="A19" s="34">
        <v>9</v>
      </c>
      <c r="B19" s="35" t="s">
        <v>30</v>
      </c>
      <c r="C19" s="35" t="s">
        <v>11</v>
      </c>
      <c r="D19" s="30">
        <v>3</v>
      </c>
      <c r="E19" s="36"/>
      <c r="F19" s="29"/>
      <c r="G19" s="36"/>
      <c r="H19" s="29"/>
      <c r="I19" s="34"/>
      <c r="J19" s="29"/>
      <c r="K19" s="31"/>
      <c r="L19" s="40" t="s">
        <v>14</v>
      </c>
      <c r="M19" s="29"/>
    </row>
    <row r="20" spans="1:13" ht="12.75">
      <c r="A20" s="29"/>
      <c r="B20" s="36"/>
      <c r="C20" s="36"/>
      <c r="D20" s="29"/>
      <c r="E20" s="37" t="str">
        <f>IF(OR(ISBLANK(D19),ISBLANK(D21)),"",IF(D19&gt;2,B19,IF(D21&gt;2,B21,"")))</f>
        <v>Braun R. / Regitz</v>
      </c>
      <c r="F20" s="30">
        <v>3</v>
      </c>
      <c r="G20" s="36"/>
      <c r="H20" s="29"/>
      <c r="I20" s="34"/>
      <c r="J20" s="29"/>
      <c r="K20" s="31"/>
      <c r="L20" s="29"/>
      <c r="M20" s="29"/>
    </row>
    <row r="21" spans="1:13" ht="12.75">
      <c r="A21" s="29">
        <v>10</v>
      </c>
      <c r="B21" s="35"/>
      <c r="C21" s="35"/>
      <c r="D21" s="30">
        <v>0</v>
      </c>
      <c r="E21" s="38"/>
      <c r="F21" s="29"/>
      <c r="G21" s="38"/>
      <c r="H21" s="29"/>
      <c r="I21" s="34"/>
      <c r="J21" s="29"/>
      <c r="K21" s="31"/>
      <c r="L21" s="29"/>
      <c r="M21" s="29"/>
    </row>
    <row r="22" spans="1:13" ht="12.75">
      <c r="A22" s="29"/>
      <c r="B22" s="36"/>
      <c r="C22" s="36"/>
      <c r="D22" s="29"/>
      <c r="E22" s="36"/>
      <c r="F22" s="29"/>
      <c r="G22" s="37" t="str">
        <f>IF(OR(ISBLANK(F20),ISBLANK(F24)),"",IF(F20&gt;2,E20,IF(F24&gt;2,E24,"")))</f>
        <v>Braun R. / Regitz</v>
      </c>
      <c r="H22" s="30">
        <v>3</v>
      </c>
      <c r="I22" s="34"/>
      <c r="J22" s="29"/>
      <c r="K22" s="31"/>
      <c r="L22" s="29"/>
      <c r="M22" s="29"/>
    </row>
    <row r="23" spans="1:13" ht="12.75">
      <c r="A23" s="29">
        <v>11</v>
      </c>
      <c r="B23" s="35" t="s">
        <v>31</v>
      </c>
      <c r="C23" s="35" t="s">
        <v>11</v>
      </c>
      <c r="D23" s="30">
        <v>0</v>
      </c>
      <c r="E23" s="36"/>
      <c r="F23" s="29"/>
      <c r="G23" s="38"/>
      <c r="H23" s="29"/>
      <c r="I23" s="39"/>
      <c r="J23" s="29"/>
      <c r="K23" s="31"/>
      <c r="L23" s="29"/>
      <c r="M23" s="29"/>
    </row>
    <row r="24" spans="1:13" ht="12.75">
      <c r="A24" s="29"/>
      <c r="B24" s="36"/>
      <c r="C24" s="36"/>
      <c r="D24" s="29"/>
      <c r="E24" s="37" t="str">
        <f>IF(OR(ISBLANK(D23),ISBLANK(D25)),"",IF(D23&gt;2,B23,IF(D25&gt;2,B25,"")))</f>
        <v>Müller / Dick</v>
      </c>
      <c r="F24" s="30">
        <v>0</v>
      </c>
      <c r="G24" s="38"/>
      <c r="H24" s="29"/>
      <c r="I24" s="39"/>
      <c r="J24" s="29"/>
      <c r="K24" s="31"/>
      <c r="L24" s="29"/>
      <c r="M24" s="29"/>
    </row>
    <row r="25" spans="1:13" ht="12.75">
      <c r="A25" s="29">
        <v>12</v>
      </c>
      <c r="B25" s="35" t="s">
        <v>32</v>
      </c>
      <c r="C25" s="35" t="s">
        <v>11</v>
      </c>
      <c r="D25" s="30">
        <v>3</v>
      </c>
      <c r="E25" s="38"/>
      <c r="F25" s="29"/>
      <c r="G25" s="36"/>
      <c r="H25" s="29"/>
      <c r="I25" s="39"/>
      <c r="J25" s="29"/>
      <c r="K25" s="31"/>
      <c r="L25" s="29"/>
      <c r="M25" s="29"/>
    </row>
    <row r="26" spans="1:13" ht="12.75">
      <c r="A26" s="29"/>
      <c r="B26" s="36"/>
      <c r="C26" s="36"/>
      <c r="D26" s="29"/>
      <c r="E26" s="36"/>
      <c r="F26" s="29"/>
      <c r="G26" s="36"/>
      <c r="H26" s="29"/>
      <c r="I26" s="41" t="str">
        <f>IF(OR(ISBLANK(H22),ISBLANK(H30)),"",IF(H22&gt;2,G22,IF(H30&gt;2,G30,"")))</f>
        <v>Braun R. / Regitz</v>
      </c>
      <c r="J26" s="30">
        <v>3</v>
      </c>
      <c r="K26" s="31"/>
      <c r="L26" s="29"/>
      <c r="M26" s="29"/>
    </row>
    <row r="27" spans="1:13" ht="12.75">
      <c r="A27" s="29">
        <v>13</v>
      </c>
      <c r="B27" s="35" t="s">
        <v>33</v>
      </c>
      <c r="C27" s="35" t="s">
        <v>11</v>
      </c>
      <c r="D27" s="30">
        <v>0</v>
      </c>
      <c r="E27" s="36"/>
      <c r="F27" s="29"/>
      <c r="G27" s="36"/>
      <c r="H27" s="29"/>
      <c r="I27" s="31"/>
      <c r="J27" s="29"/>
      <c r="K27" s="29"/>
      <c r="L27" s="29"/>
      <c r="M27" s="29"/>
    </row>
    <row r="28" spans="1:13" ht="12.75">
      <c r="A28" s="29"/>
      <c r="B28" s="36"/>
      <c r="C28" s="36"/>
      <c r="D28" s="29"/>
      <c r="E28" s="37" t="str">
        <f>IF(OR(ISBLANK(D27),ISBLANK(D29)),"",IF(D27&gt;2,B27,IF(D29&gt;2,B29,"")))</f>
        <v>Krämer / Sallabasoglu</v>
      </c>
      <c r="F28" s="30">
        <v>3</v>
      </c>
      <c r="G28" s="36"/>
      <c r="H28" s="29"/>
      <c r="I28" s="31"/>
      <c r="J28" s="29"/>
      <c r="K28" s="29"/>
      <c r="L28" s="29"/>
      <c r="M28" s="29"/>
    </row>
    <row r="29" spans="1:13" ht="12.75">
      <c r="A29" s="29">
        <v>14</v>
      </c>
      <c r="B29" s="35" t="s">
        <v>34</v>
      </c>
      <c r="C29" s="35" t="s">
        <v>35</v>
      </c>
      <c r="D29" s="30">
        <v>3</v>
      </c>
      <c r="E29" s="38"/>
      <c r="F29" s="29"/>
      <c r="G29" s="38"/>
      <c r="H29" s="29"/>
      <c r="I29" s="31"/>
      <c r="J29" s="29"/>
      <c r="K29" s="29"/>
      <c r="L29" s="29"/>
      <c r="M29" s="29"/>
    </row>
    <row r="30" spans="1:13" ht="12.75">
      <c r="A30" s="29"/>
      <c r="B30" s="36"/>
      <c r="C30" s="36"/>
      <c r="D30" s="29"/>
      <c r="E30" s="36"/>
      <c r="F30" s="29"/>
      <c r="G30" s="37" t="str">
        <f>IF(OR(ISBLANK(F28),ISBLANK(F32)),"",IF(F28&gt;2,E28,IF(F32&gt;2,E32,"")))</f>
        <v>Krämer / Sallabasoglu</v>
      </c>
      <c r="H30" s="30">
        <v>0</v>
      </c>
      <c r="I30" s="31"/>
      <c r="J30" s="29"/>
      <c r="K30" s="29"/>
      <c r="L30" s="29"/>
      <c r="M30" s="29"/>
    </row>
    <row r="31" spans="1:13" ht="12.75">
      <c r="A31" s="29">
        <v>15</v>
      </c>
      <c r="B31" s="35"/>
      <c r="C31" s="35"/>
      <c r="D31" s="30">
        <v>0</v>
      </c>
      <c r="E31" s="36"/>
      <c r="F31" s="29"/>
      <c r="G31" s="31"/>
      <c r="H31" s="29"/>
      <c r="I31" s="29"/>
      <c r="J31" s="29"/>
      <c r="K31" s="29"/>
      <c r="L31" s="29"/>
      <c r="M31" s="29"/>
    </row>
    <row r="32" spans="1:13" ht="12.75">
      <c r="A32" s="29"/>
      <c r="B32" s="36"/>
      <c r="C32" s="36"/>
      <c r="D32" s="29"/>
      <c r="E32" s="37" t="str">
        <f>IF(OR(ISBLANK(D31),ISBLANK(D33)),"",IF(D31&gt;2,B31,IF(D33&gt;2,B33,"")))</f>
        <v>Scheidhauer / Eifler</v>
      </c>
      <c r="F32" s="30">
        <v>0</v>
      </c>
      <c r="G32" s="31"/>
      <c r="H32" s="29"/>
      <c r="I32" s="29"/>
      <c r="J32" s="29"/>
      <c r="K32" s="29"/>
      <c r="L32" s="29"/>
      <c r="M32" s="29"/>
    </row>
    <row r="33" spans="1:13" ht="12.75">
      <c r="A33" s="34">
        <v>16</v>
      </c>
      <c r="B33" s="35" t="s">
        <v>36</v>
      </c>
      <c r="C33" s="35"/>
      <c r="D33" s="30">
        <v>3</v>
      </c>
      <c r="E33" s="31"/>
      <c r="F33" s="29"/>
      <c r="G33" s="29"/>
      <c r="H33" s="29"/>
      <c r="I33" s="29"/>
      <c r="J33" s="29"/>
      <c r="K33" s="29"/>
      <c r="L33" s="29"/>
      <c r="M33" s="29"/>
    </row>
    <row r="34" spans="1:13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</sheetData>
  <mergeCells count="7"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2">
      <selection activeCell="L20" sqref="L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7"/>
      <c r="B1" s="27" t="s">
        <v>4</v>
      </c>
      <c r="C1" s="27"/>
      <c r="D1" s="27"/>
      <c r="E1" s="27" t="s">
        <v>5</v>
      </c>
      <c r="F1" s="27"/>
      <c r="G1" s="27" t="s">
        <v>6</v>
      </c>
      <c r="H1" s="27"/>
      <c r="I1" s="27" t="s">
        <v>7</v>
      </c>
      <c r="J1" s="26"/>
      <c r="K1" s="26"/>
      <c r="L1" s="26"/>
      <c r="M1" s="26"/>
    </row>
    <row r="2" spans="1:13" ht="13.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>
      <c r="A3" s="34">
        <v>1</v>
      </c>
      <c r="B3" s="35" t="s">
        <v>38</v>
      </c>
      <c r="C3" s="30" t="s">
        <v>12</v>
      </c>
      <c r="D3" s="30">
        <v>3</v>
      </c>
      <c r="E3" s="29"/>
      <c r="F3" s="29"/>
      <c r="G3" s="29"/>
      <c r="H3" s="29"/>
      <c r="I3" s="29"/>
      <c r="J3" s="29"/>
      <c r="K3" s="48"/>
      <c r="L3" s="49"/>
      <c r="M3" s="29"/>
    </row>
    <row r="4" spans="1:13" ht="12.75">
      <c r="A4" s="29"/>
      <c r="B4" s="36"/>
      <c r="C4" s="42"/>
      <c r="D4" s="29"/>
      <c r="E4" s="37" t="str">
        <f>IF(OR(ISBLANK(D3),ISBLANK(D5)),"",IF(D3&gt;2,B3,IF(D5&gt;2,B5,"")))</f>
        <v>Scheidhauer, Jürgen</v>
      </c>
      <c r="F4" s="30">
        <v>3</v>
      </c>
      <c r="G4" s="29"/>
      <c r="H4" s="29"/>
      <c r="I4" s="29"/>
      <c r="J4" s="29"/>
      <c r="K4" s="44" t="s">
        <v>9</v>
      </c>
      <c r="L4" s="45"/>
      <c r="M4" s="29"/>
    </row>
    <row r="5" spans="1:13" ht="12.75">
      <c r="A5" s="29">
        <v>2</v>
      </c>
      <c r="B5" s="35"/>
      <c r="C5" s="30"/>
      <c r="D5" s="30">
        <v>0</v>
      </c>
      <c r="E5" s="38"/>
      <c r="F5" s="32"/>
      <c r="G5" s="31"/>
      <c r="H5" s="29"/>
      <c r="I5" s="29"/>
      <c r="J5" s="29"/>
      <c r="K5" s="50"/>
      <c r="L5" s="51"/>
      <c r="M5" s="29"/>
    </row>
    <row r="6" spans="1:13" ht="12.75">
      <c r="A6" s="29"/>
      <c r="B6" s="36"/>
      <c r="C6" s="42"/>
      <c r="D6" s="29"/>
      <c r="E6" s="36"/>
      <c r="F6" s="29"/>
      <c r="G6" s="37" t="str">
        <f>IF(OR(ISBLANK(F4),ISBLANK(F8)),"",IF(F4&gt;2,E4,IF(F8&gt;2,E8,"")))</f>
        <v>Scheidhauer, Jürgen</v>
      </c>
      <c r="H6" s="30">
        <v>3</v>
      </c>
      <c r="I6" s="29"/>
      <c r="J6" s="29"/>
      <c r="K6" s="44" t="s">
        <v>37</v>
      </c>
      <c r="L6" s="45"/>
      <c r="M6" s="29"/>
    </row>
    <row r="7" spans="1:13" ht="12.75">
      <c r="A7" s="29">
        <v>3</v>
      </c>
      <c r="B7" s="35"/>
      <c r="C7" s="30"/>
      <c r="D7" s="30">
        <v>0</v>
      </c>
      <c r="E7" s="36"/>
      <c r="F7" s="29"/>
      <c r="G7" s="38"/>
      <c r="H7" s="29"/>
      <c r="I7" s="31"/>
      <c r="J7" s="29"/>
      <c r="K7" s="50"/>
      <c r="L7" s="51"/>
      <c r="M7" s="29"/>
    </row>
    <row r="8" spans="1:13" ht="13.5" thickBot="1">
      <c r="A8" s="29"/>
      <c r="B8" s="36"/>
      <c r="C8" s="42"/>
      <c r="D8" s="29"/>
      <c r="E8" s="37" t="str">
        <f>IF(OR(ISBLANK(D7),ISBLANK(D9)),"",IF(D7&gt;2,B7,IF(D9&gt;2,B9,"")))</f>
        <v>Löhr, Martin</v>
      </c>
      <c r="F8" s="30">
        <v>0</v>
      </c>
      <c r="G8" s="38"/>
      <c r="H8" s="29"/>
      <c r="I8" s="31"/>
      <c r="J8" s="29"/>
      <c r="K8" s="52"/>
      <c r="L8" s="53"/>
      <c r="M8" s="29"/>
    </row>
    <row r="9" spans="1:13" ht="12.75">
      <c r="A9" s="29">
        <v>4</v>
      </c>
      <c r="B9" s="35" t="s">
        <v>39</v>
      </c>
      <c r="C9" s="30" t="s">
        <v>35</v>
      </c>
      <c r="D9" s="30">
        <v>3</v>
      </c>
      <c r="E9" s="38"/>
      <c r="F9" s="32"/>
      <c r="G9" s="36"/>
      <c r="H9" s="29"/>
      <c r="I9" s="31"/>
      <c r="J9" s="29"/>
      <c r="K9" s="29"/>
      <c r="L9" s="29"/>
      <c r="M9" s="29"/>
    </row>
    <row r="10" spans="1:13" ht="12.75">
      <c r="A10" s="29"/>
      <c r="B10" s="36"/>
      <c r="C10" s="42"/>
      <c r="D10" s="29"/>
      <c r="E10" s="36"/>
      <c r="F10" s="29"/>
      <c r="G10" s="36"/>
      <c r="H10" s="29"/>
      <c r="I10" s="41" t="str">
        <f>IF(OR(ISBLANK(H6),ISBLANK(H14)),"",IF(H6&gt;2,G6,IF(H14&gt;2,G14,"")))</f>
        <v>Scheidhauer, Jürgen</v>
      </c>
      <c r="J10" s="30">
        <v>3</v>
      </c>
      <c r="K10" s="29"/>
      <c r="L10" s="29"/>
      <c r="M10" s="29"/>
    </row>
    <row r="11" spans="1:13" ht="12.75">
      <c r="A11" s="29">
        <v>5</v>
      </c>
      <c r="B11" s="35" t="s">
        <v>40</v>
      </c>
      <c r="C11" s="30" t="s">
        <v>11</v>
      </c>
      <c r="D11" s="30">
        <v>3</v>
      </c>
      <c r="E11" s="36"/>
      <c r="F11" s="29"/>
      <c r="G11" s="36"/>
      <c r="H11" s="29"/>
      <c r="I11" s="39"/>
      <c r="J11" s="29"/>
      <c r="K11" s="31"/>
      <c r="L11" s="29"/>
      <c r="M11" s="29"/>
    </row>
    <row r="12" spans="1:13" ht="12.75">
      <c r="A12" s="29"/>
      <c r="B12" s="36"/>
      <c r="C12" s="36"/>
      <c r="D12" s="29"/>
      <c r="E12" s="37" t="str">
        <f>IF(OR(ISBLANK(D11),ISBLANK(D13)),"",IF(D11&gt;2,B11,IF(D13&gt;2,B13,"")))</f>
        <v>Hirschberg, Gerhard</v>
      </c>
      <c r="F12" s="30">
        <v>0</v>
      </c>
      <c r="G12" s="36"/>
      <c r="H12" s="29"/>
      <c r="I12" s="39"/>
      <c r="J12" s="29"/>
      <c r="K12" s="31"/>
      <c r="L12" s="29"/>
      <c r="M12" s="29"/>
    </row>
    <row r="13" spans="1:13" ht="12.75">
      <c r="A13" s="29">
        <v>6</v>
      </c>
      <c r="B13" s="35" t="s">
        <v>41</v>
      </c>
      <c r="C13" s="35" t="s">
        <v>11</v>
      </c>
      <c r="D13" s="30">
        <v>0</v>
      </c>
      <c r="E13" s="38"/>
      <c r="F13" s="29"/>
      <c r="G13" s="38"/>
      <c r="H13" s="29"/>
      <c r="I13" s="39"/>
      <c r="J13" s="29"/>
      <c r="K13" s="31"/>
      <c r="L13" s="29"/>
      <c r="M13" s="29"/>
    </row>
    <row r="14" spans="1:13" ht="12.75">
      <c r="A14" s="29"/>
      <c r="B14" s="36"/>
      <c r="C14" s="36"/>
      <c r="D14" s="29"/>
      <c r="E14" s="36"/>
      <c r="F14" s="29"/>
      <c r="G14" s="37" t="str">
        <f>IF(OR(ISBLANK(F12),ISBLANK(F16)),"",IF(F12&gt;2,E12,IF(F16&gt;2,E16,"")))</f>
        <v>Welker, Dirk</v>
      </c>
      <c r="H14" s="30">
        <v>0</v>
      </c>
      <c r="I14" s="39"/>
      <c r="J14" s="29"/>
      <c r="K14" s="31"/>
      <c r="L14" s="29"/>
      <c r="M14" s="29"/>
    </row>
    <row r="15" spans="1:13" ht="12.75">
      <c r="A15" s="29">
        <v>7</v>
      </c>
      <c r="B15" s="35"/>
      <c r="C15" s="35"/>
      <c r="D15" s="30">
        <v>0</v>
      </c>
      <c r="E15" s="36"/>
      <c r="F15" s="29"/>
      <c r="G15" s="38"/>
      <c r="H15" s="29"/>
      <c r="I15" s="34"/>
      <c r="J15" s="29"/>
      <c r="K15" s="31"/>
      <c r="L15" s="29"/>
      <c r="M15" s="29"/>
    </row>
    <row r="16" spans="1:13" ht="12.75">
      <c r="A16" s="29"/>
      <c r="B16" s="36"/>
      <c r="C16" s="36"/>
      <c r="D16" s="29"/>
      <c r="E16" s="37" t="str">
        <f>IF(OR(ISBLANK(D15),ISBLANK(D17)),"",IF(D15&gt;2,B15,IF(D17&gt;2,B17,"")))</f>
        <v>Welker, Dirk</v>
      </c>
      <c r="F16" s="30">
        <v>3</v>
      </c>
      <c r="G16" s="38"/>
      <c r="H16" s="29"/>
      <c r="I16" s="34"/>
      <c r="J16" s="29"/>
      <c r="K16" s="31"/>
      <c r="L16" s="29"/>
      <c r="M16" s="29"/>
    </row>
    <row r="17" spans="1:13" ht="12.75">
      <c r="A17" s="34">
        <v>8</v>
      </c>
      <c r="B17" s="35" t="s">
        <v>42</v>
      </c>
      <c r="C17" s="35" t="s">
        <v>11</v>
      </c>
      <c r="D17" s="30">
        <v>3</v>
      </c>
      <c r="E17" s="38"/>
      <c r="F17" s="29"/>
      <c r="G17" s="36"/>
      <c r="H17" s="29"/>
      <c r="I17" s="34"/>
      <c r="J17" s="29"/>
      <c r="K17" s="31"/>
      <c r="L17" s="46" t="str">
        <f>IF(OR(ISBLANK(J10),ISBLANK(J26)),"",IF(J10&gt;2,I10,IF(J26&gt;2,I26,"")))</f>
        <v>Scheidhauer, Jürgen</v>
      </c>
      <c r="M17" s="29"/>
    </row>
    <row r="18" spans="1:13" ht="12.75">
      <c r="A18" s="34"/>
      <c r="B18" s="36"/>
      <c r="C18" s="36"/>
      <c r="D18" s="29"/>
      <c r="E18" s="36"/>
      <c r="F18" s="29"/>
      <c r="G18" s="36"/>
      <c r="H18" s="29"/>
      <c r="I18" s="34"/>
      <c r="J18" s="29"/>
      <c r="K18" s="33" t="s">
        <v>8</v>
      </c>
      <c r="L18" s="47"/>
      <c r="M18" s="29"/>
    </row>
    <row r="19" spans="1:13" ht="12.75">
      <c r="A19" s="34">
        <v>9</v>
      </c>
      <c r="B19" s="35" t="s">
        <v>43</v>
      </c>
      <c r="C19" s="35" t="s">
        <v>35</v>
      </c>
      <c r="D19" s="30">
        <v>3</v>
      </c>
      <c r="E19" s="36"/>
      <c r="F19" s="29"/>
      <c r="G19" s="36"/>
      <c r="H19" s="29"/>
      <c r="I19" s="34"/>
      <c r="J19" s="29"/>
      <c r="K19" s="31"/>
      <c r="L19" s="40" t="s">
        <v>49</v>
      </c>
      <c r="M19" s="29"/>
    </row>
    <row r="20" spans="1:13" ht="12.75">
      <c r="A20" s="29"/>
      <c r="B20" s="36"/>
      <c r="C20" s="36"/>
      <c r="D20" s="29"/>
      <c r="E20" s="37" t="str">
        <f>IF(OR(ISBLANK(D19),ISBLANK(D21)),"",IF(D19&gt;2,B19,IF(D21&gt;2,B21,"")))</f>
        <v>Eifler, Friedhelm</v>
      </c>
      <c r="F20" s="30">
        <v>0</v>
      </c>
      <c r="G20" s="36"/>
      <c r="H20" s="29"/>
      <c r="I20" s="34"/>
      <c r="J20" s="29"/>
      <c r="K20" s="31"/>
      <c r="L20" s="29"/>
      <c r="M20" s="29"/>
    </row>
    <row r="21" spans="1:13" ht="12.75">
      <c r="A21" s="29">
        <v>10</v>
      </c>
      <c r="B21" s="35"/>
      <c r="C21" s="35"/>
      <c r="D21" s="30">
        <v>0</v>
      </c>
      <c r="E21" s="38"/>
      <c r="F21" s="29"/>
      <c r="G21" s="38"/>
      <c r="H21" s="29"/>
      <c r="I21" s="34"/>
      <c r="J21" s="29"/>
      <c r="K21" s="31"/>
      <c r="L21" s="29"/>
      <c r="M21" s="29"/>
    </row>
    <row r="22" spans="1:13" ht="12.75">
      <c r="A22" s="29"/>
      <c r="B22" s="36"/>
      <c r="C22" s="36"/>
      <c r="D22" s="29"/>
      <c r="E22" s="36"/>
      <c r="F22" s="29"/>
      <c r="G22" s="37" t="str">
        <f>IF(OR(ISBLANK(F20),ISBLANK(F24)),"",IF(F20&gt;2,E20,IF(F24&gt;2,E24,"")))</f>
        <v>Kiefer, Rudi</v>
      </c>
      <c r="H22" s="30">
        <v>0</v>
      </c>
      <c r="I22" s="34"/>
      <c r="J22" s="29"/>
      <c r="K22" s="31"/>
      <c r="L22" s="29"/>
      <c r="M22" s="29"/>
    </row>
    <row r="23" spans="1:13" ht="12.75">
      <c r="A23" s="29">
        <v>11</v>
      </c>
      <c r="B23" s="35" t="s">
        <v>44</v>
      </c>
      <c r="C23" s="35" t="s">
        <v>11</v>
      </c>
      <c r="D23" s="30">
        <v>3</v>
      </c>
      <c r="E23" s="36"/>
      <c r="F23" s="29"/>
      <c r="G23" s="38"/>
      <c r="H23" s="29"/>
      <c r="I23" s="39"/>
      <c r="J23" s="29"/>
      <c r="K23" s="31"/>
      <c r="L23" s="29"/>
      <c r="M23" s="29"/>
    </row>
    <row r="24" spans="1:13" ht="12.75">
      <c r="A24" s="29"/>
      <c r="B24" s="36"/>
      <c r="C24" s="36"/>
      <c r="D24" s="29"/>
      <c r="E24" s="37" t="str">
        <f>IF(OR(ISBLANK(D23),ISBLANK(D25)),"",IF(D23&gt;2,B23,IF(D25&gt;2,B25,"")))</f>
        <v>Kiefer, Rudi</v>
      </c>
      <c r="F24" s="30">
        <v>3</v>
      </c>
      <c r="G24" s="38"/>
      <c r="H24" s="29"/>
      <c r="I24" s="39"/>
      <c r="J24" s="29"/>
      <c r="K24" s="31"/>
      <c r="L24" s="29"/>
      <c r="M24" s="29"/>
    </row>
    <row r="25" spans="1:13" ht="12.75">
      <c r="A25" s="29">
        <v>12</v>
      </c>
      <c r="B25" s="35" t="s">
        <v>45</v>
      </c>
      <c r="C25" s="35" t="s">
        <v>11</v>
      </c>
      <c r="D25" s="30">
        <v>0</v>
      </c>
      <c r="E25" s="38"/>
      <c r="F25" s="29"/>
      <c r="G25" s="36"/>
      <c r="H25" s="29"/>
      <c r="I25" s="39"/>
      <c r="J25" s="29"/>
      <c r="K25" s="31"/>
      <c r="L25" s="29"/>
      <c r="M25" s="29"/>
    </row>
    <row r="26" spans="1:13" ht="12.75">
      <c r="A26" s="29"/>
      <c r="B26" s="36"/>
      <c r="C26" s="36"/>
      <c r="D26" s="29"/>
      <c r="E26" s="36"/>
      <c r="F26" s="29"/>
      <c r="G26" s="36"/>
      <c r="H26" s="29"/>
      <c r="I26" s="41" t="str">
        <f>IF(OR(ISBLANK(H22),ISBLANK(H30)),"",IF(H22&gt;2,G22,IF(H30&gt;2,G30,"")))</f>
        <v>Braun, Ralf</v>
      </c>
      <c r="J26" s="30">
        <v>0</v>
      </c>
      <c r="K26" s="31"/>
      <c r="L26" s="29"/>
      <c r="M26" s="29"/>
    </row>
    <row r="27" spans="1:13" ht="12.75">
      <c r="A27" s="29">
        <v>13</v>
      </c>
      <c r="B27" s="35" t="s">
        <v>46</v>
      </c>
      <c r="C27" s="35" t="s">
        <v>11</v>
      </c>
      <c r="D27" s="30">
        <v>0</v>
      </c>
      <c r="E27" s="36"/>
      <c r="F27" s="29"/>
      <c r="G27" s="36"/>
      <c r="H27" s="29"/>
      <c r="I27" s="31"/>
      <c r="J27" s="29"/>
      <c r="K27" s="29"/>
      <c r="L27" s="29"/>
      <c r="M27" s="29"/>
    </row>
    <row r="28" spans="1:13" ht="12.75">
      <c r="A28" s="29"/>
      <c r="B28" s="36"/>
      <c r="C28" s="36"/>
      <c r="D28" s="29"/>
      <c r="E28" s="37" t="str">
        <f>IF(OR(ISBLANK(D27),ISBLANK(D29)),"",IF(D27&gt;2,B27,IF(D29&gt;2,B29,"")))</f>
        <v>Kampeis, Karl-Heinz</v>
      </c>
      <c r="F28" s="30">
        <v>0</v>
      </c>
      <c r="G28" s="36"/>
      <c r="H28" s="29"/>
      <c r="I28" s="31"/>
      <c r="J28" s="29"/>
      <c r="K28" s="29"/>
      <c r="L28" s="29"/>
      <c r="M28" s="29"/>
    </row>
    <row r="29" spans="1:13" ht="12.75">
      <c r="A29" s="29">
        <v>14</v>
      </c>
      <c r="B29" s="35" t="s">
        <v>47</v>
      </c>
      <c r="C29" s="35" t="s">
        <v>11</v>
      </c>
      <c r="D29" s="30">
        <v>3</v>
      </c>
      <c r="E29" s="38"/>
      <c r="F29" s="29"/>
      <c r="G29" s="38"/>
      <c r="H29" s="29"/>
      <c r="I29" s="31"/>
      <c r="J29" s="29"/>
      <c r="K29" s="29"/>
      <c r="L29" s="29"/>
      <c r="M29" s="29"/>
    </row>
    <row r="30" spans="1:13" ht="12.75">
      <c r="A30" s="29"/>
      <c r="B30" s="36"/>
      <c r="C30" s="36"/>
      <c r="D30" s="29"/>
      <c r="E30" s="36"/>
      <c r="F30" s="29"/>
      <c r="G30" s="37" t="str">
        <f>IF(OR(ISBLANK(F28),ISBLANK(F32)),"",IF(F28&gt;2,E28,IF(F32&gt;2,E32,"")))</f>
        <v>Braun, Ralf</v>
      </c>
      <c r="H30" s="30">
        <v>3</v>
      </c>
      <c r="I30" s="31"/>
      <c r="J30" s="29"/>
      <c r="K30" s="29"/>
      <c r="L30" s="29"/>
      <c r="M30" s="29"/>
    </row>
    <row r="31" spans="1:13" ht="12.75">
      <c r="A31" s="29">
        <v>15</v>
      </c>
      <c r="B31" s="35"/>
      <c r="C31" s="35"/>
      <c r="D31" s="30">
        <v>0</v>
      </c>
      <c r="E31" s="36"/>
      <c r="F31" s="29"/>
      <c r="G31" s="31"/>
      <c r="H31" s="29"/>
      <c r="I31" s="29"/>
      <c r="J31" s="29"/>
      <c r="K31" s="29"/>
      <c r="L31" s="29"/>
      <c r="M31" s="29"/>
    </row>
    <row r="32" spans="1:13" ht="12.75">
      <c r="A32" s="29"/>
      <c r="B32" s="36"/>
      <c r="C32" s="36"/>
      <c r="D32" s="29"/>
      <c r="E32" s="37" t="str">
        <f>IF(OR(ISBLANK(D31),ISBLANK(D33)),"",IF(D31&gt;2,B31,IF(D33&gt;2,B33,"")))</f>
        <v>Braun, Ralf</v>
      </c>
      <c r="F32" s="30">
        <v>3</v>
      </c>
      <c r="G32" s="31"/>
      <c r="H32" s="29"/>
      <c r="I32" s="29"/>
      <c r="J32" s="29"/>
      <c r="K32" s="29"/>
      <c r="L32" s="29"/>
      <c r="M32" s="29"/>
    </row>
    <row r="33" spans="1:13" ht="12.75">
      <c r="A33" s="34">
        <v>16</v>
      </c>
      <c r="B33" s="35" t="s">
        <v>48</v>
      </c>
      <c r="C33" s="35" t="s">
        <v>11</v>
      </c>
      <c r="D33" s="30">
        <v>3</v>
      </c>
      <c r="E33" s="31"/>
      <c r="F33" s="29"/>
      <c r="G33" s="29"/>
      <c r="H33" s="29"/>
      <c r="I33" s="29"/>
      <c r="J33" s="29"/>
      <c r="K33" s="29"/>
      <c r="L33" s="29"/>
      <c r="M33" s="29"/>
    </row>
    <row r="34" spans="1:13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</sheetData>
  <mergeCells count="7"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L20" sqref="L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7"/>
      <c r="B1" s="27" t="s">
        <v>4</v>
      </c>
      <c r="C1" s="27"/>
      <c r="D1" s="27"/>
      <c r="E1" s="27" t="s">
        <v>5</v>
      </c>
      <c r="F1" s="27"/>
      <c r="G1" s="27" t="s">
        <v>6</v>
      </c>
      <c r="H1" s="27"/>
      <c r="I1" s="27" t="s">
        <v>7</v>
      </c>
      <c r="J1" s="26"/>
      <c r="K1" s="26"/>
      <c r="L1" s="26"/>
      <c r="M1" s="26"/>
    </row>
    <row r="2" spans="1:13" ht="13.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>
      <c r="A3" s="34">
        <v>1</v>
      </c>
      <c r="B3" s="35" t="s">
        <v>36</v>
      </c>
      <c r="C3" s="30"/>
      <c r="D3" s="30">
        <v>3</v>
      </c>
      <c r="E3" s="29"/>
      <c r="F3" s="29"/>
      <c r="G3" s="29"/>
      <c r="H3" s="29"/>
      <c r="I3" s="29"/>
      <c r="J3" s="29"/>
      <c r="K3" s="48"/>
      <c r="L3" s="49"/>
      <c r="M3" s="29"/>
    </row>
    <row r="4" spans="1:13" ht="12.75">
      <c r="A4" s="29"/>
      <c r="B4" s="36"/>
      <c r="C4" s="42"/>
      <c r="D4" s="29"/>
      <c r="E4" s="37" t="str">
        <f>IF(OR(ISBLANK(D3),ISBLANK(D5)),"",IF(D3&gt;2,B3,IF(D5&gt;2,B5,"")))</f>
        <v>Scheidhauer / Eifler</v>
      </c>
      <c r="F4" s="30">
        <v>3</v>
      </c>
      <c r="G4" s="29"/>
      <c r="H4" s="29"/>
      <c r="I4" s="29"/>
      <c r="J4" s="29"/>
      <c r="K4" s="44" t="s">
        <v>9</v>
      </c>
      <c r="L4" s="45"/>
      <c r="M4" s="29"/>
    </row>
    <row r="5" spans="1:13" ht="12.75">
      <c r="A5" s="29">
        <v>2</v>
      </c>
      <c r="B5" s="35"/>
      <c r="C5" s="30"/>
      <c r="D5" s="30">
        <v>0</v>
      </c>
      <c r="E5" s="38"/>
      <c r="F5" s="32"/>
      <c r="G5" s="31"/>
      <c r="H5" s="29"/>
      <c r="I5" s="29"/>
      <c r="J5" s="29"/>
      <c r="K5" s="50"/>
      <c r="L5" s="51"/>
      <c r="M5" s="29"/>
    </row>
    <row r="6" spans="1:13" ht="12.75">
      <c r="A6" s="29"/>
      <c r="B6" s="36"/>
      <c r="C6" s="42"/>
      <c r="D6" s="29"/>
      <c r="E6" s="36"/>
      <c r="F6" s="29"/>
      <c r="G6" s="37" t="str">
        <f>IF(OR(ISBLANK(F4),ISBLANK(F8)),"",IF(F4&gt;2,E4,IF(F8&gt;2,E8,"")))</f>
        <v>Scheidhauer / Eifler</v>
      </c>
      <c r="H6" s="30">
        <v>3</v>
      </c>
      <c r="I6" s="29"/>
      <c r="J6" s="29"/>
      <c r="K6" s="44" t="s">
        <v>50</v>
      </c>
      <c r="L6" s="45"/>
      <c r="M6" s="29"/>
    </row>
    <row r="7" spans="1:13" ht="12.75">
      <c r="A7" s="29">
        <v>3</v>
      </c>
      <c r="B7" s="35"/>
      <c r="C7" s="30"/>
      <c r="D7" s="30"/>
      <c r="E7" s="36"/>
      <c r="F7" s="29"/>
      <c r="G7" s="38"/>
      <c r="H7" s="29"/>
      <c r="I7" s="31"/>
      <c r="J7" s="29"/>
      <c r="K7" s="50"/>
      <c r="L7" s="51"/>
      <c r="M7" s="29"/>
    </row>
    <row r="8" spans="1:13" ht="13.5" thickBot="1">
      <c r="A8" s="29"/>
      <c r="B8" s="36"/>
      <c r="C8" s="42"/>
      <c r="D8" s="29"/>
      <c r="E8" s="37">
        <f>IF(OR(ISBLANK(D7),ISBLANK(D9)),"",IF(D7&gt;2,B7,IF(D9&gt;2,B9,"")))</f>
      </c>
      <c r="F8" s="30">
        <v>0</v>
      </c>
      <c r="G8" s="38"/>
      <c r="H8" s="29"/>
      <c r="I8" s="31"/>
      <c r="J8" s="29"/>
      <c r="K8" s="52"/>
      <c r="L8" s="53"/>
      <c r="M8" s="29"/>
    </row>
    <row r="9" spans="1:13" ht="12.75">
      <c r="A9" s="29">
        <v>4</v>
      </c>
      <c r="B9" s="35"/>
      <c r="C9" s="30"/>
      <c r="D9" s="30"/>
      <c r="E9" s="38"/>
      <c r="F9" s="32"/>
      <c r="G9" s="36"/>
      <c r="H9" s="29"/>
      <c r="I9" s="31"/>
      <c r="J9" s="29"/>
      <c r="K9" s="29"/>
      <c r="L9" s="29"/>
      <c r="M9" s="29"/>
    </row>
    <row r="10" spans="1:13" ht="12.75">
      <c r="A10" s="29"/>
      <c r="B10" s="36"/>
      <c r="C10" s="42"/>
      <c r="D10" s="29"/>
      <c r="E10" s="36"/>
      <c r="F10" s="29"/>
      <c r="G10" s="36"/>
      <c r="H10" s="29"/>
      <c r="I10" s="41" t="str">
        <f>IF(OR(ISBLANK(H6),ISBLANK(H14)),"",IF(H6&gt;2,G6,IF(H14&gt;2,G14,"")))</f>
        <v>Scheidhauer / Eifler</v>
      </c>
      <c r="J10" s="30">
        <v>0</v>
      </c>
      <c r="K10" s="29"/>
      <c r="L10" s="29"/>
      <c r="M10" s="29"/>
    </row>
    <row r="11" spans="1:13" ht="12.75">
      <c r="A11" s="29">
        <v>5</v>
      </c>
      <c r="B11" s="35" t="s">
        <v>51</v>
      </c>
      <c r="C11" s="30"/>
      <c r="D11" s="30">
        <v>3</v>
      </c>
      <c r="E11" s="36"/>
      <c r="F11" s="29"/>
      <c r="G11" s="36"/>
      <c r="H11" s="29"/>
      <c r="I11" s="39"/>
      <c r="J11" s="29"/>
      <c r="K11" s="31"/>
      <c r="L11" s="29"/>
      <c r="M11" s="29"/>
    </row>
    <row r="12" spans="1:13" ht="12.75">
      <c r="A12" s="29"/>
      <c r="B12" s="36"/>
      <c r="C12" s="36"/>
      <c r="D12" s="29"/>
      <c r="E12" s="37" t="str">
        <f>IF(OR(ISBLANK(D11),ISBLANK(D13)),"",IF(D11&gt;2,B11,IF(D13&gt;2,B13,"")))</f>
        <v>Braun H. / Kremp</v>
      </c>
      <c r="F12" s="30">
        <v>3</v>
      </c>
      <c r="G12" s="36"/>
      <c r="H12" s="29"/>
      <c r="I12" s="39"/>
      <c r="J12" s="29"/>
      <c r="K12" s="31"/>
      <c r="L12" s="29"/>
      <c r="M12" s="29"/>
    </row>
    <row r="13" spans="1:13" ht="12.75">
      <c r="A13" s="29">
        <v>6</v>
      </c>
      <c r="B13" s="35"/>
      <c r="C13" s="35"/>
      <c r="D13" s="30">
        <v>0</v>
      </c>
      <c r="E13" s="38"/>
      <c r="F13" s="29"/>
      <c r="G13" s="38"/>
      <c r="H13" s="29"/>
      <c r="I13" s="39"/>
      <c r="J13" s="29"/>
      <c r="K13" s="31"/>
      <c r="L13" s="29"/>
      <c r="M13" s="29"/>
    </row>
    <row r="14" spans="1:13" ht="12.75">
      <c r="A14" s="29"/>
      <c r="B14" s="36"/>
      <c r="C14" s="36"/>
      <c r="D14" s="29"/>
      <c r="E14" s="36"/>
      <c r="F14" s="29"/>
      <c r="G14" s="37" t="str">
        <f>IF(OR(ISBLANK(F12),ISBLANK(F16)),"",IF(F12&gt;2,E12,IF(F16&gt;2,E16,"")))</f>
        <v>Braun H. / Kremp</v>
      </c>
      <c r="H14" s="30">
        <v>0</v>
      </c>
      <c r="I14" s="39"/>
      <c r="J14" s="29"/>
      <c r="K14" s="31"/>
      <c r="L14" s="29"/>
      <c r="M14" s="29"/>
    </row>
    <row r="15" spans="1:13" ht="12.75">
      <c r="A15" s="29">
        <v>7</v>
      </c>
      <c r="B15" s="35"/>
      <c r="C15" s="35"/>
      <c r="D15" s="30">
        <v>0</v>
      </c>
      <c r="E15" s="36"/>
      <c r="F15" s="29"/>
      <c r="G15" s="38"/>
      <c r="H15" s="29"/>
      <c r="I15" s="34"/>
      <c r="J15" s="29"/>
      <c r="K15" s="31"/>
      <c r="L15" s="29"/>
      <c r="M15" s="29"/>
    </row>
    <row r="16" spans="1:13" ht="12.75">
      <c r="A16" s="29"/>
      <c r="B16" s="36"/>
      <c r="C16" s="36"/>
      <c r="D16" s="29"/>
      <c r="E16" s="37" t="str">
        <f>IF(OR(ISBLANK(D15),ISBLANK(D17)),"",IF(D15&gt;2,B15,IF(D17&gt;2,B17,"")))</f>
        <v>Braun R. / Kiefer</v>
      </c>
      <c r="F16" s="30">
        <v>0</v>
      </c>
      <c r="G16" s="38"/>
      <c r="H16" s="29"/>
      <c r="I16" s="34"/>
      <c r="J16" s="29"/>
      <c r="K16" s="31"/>
      <c r="L16" s="29"/>
      <c r="M16" s="29"/>
    </row>
    <row r="17" spans="1:13" ht="12.75">
      <c r="A17" s="34">
        <v>8</v>
      </c>
      <c r="B17" s="35" t="s">
        <v>52</v>
      </c>
      <c r="C17" s="35"/>
      <c r="D17" s="30">
        <v>3</v>
      </c>
      <c r="E17" s="38"/>
      <c r="F17" s="29"/>
      <c r="G17" s="36"/>
      <c r="H17" s="29"/>
      <c r="I17" s="34"/>
      <c r="J17" s="29"/>
      <c r="K17" s="31"/>
      <c r="L17" s="46" t="str">
        <f>IF(OR(ISBLANK(J10),ISBLANK(J26)),"",IF(J10&gt;2,I10,IF(J26&gt;2,I26,"")))</f>
        <v>Welker / Löhr</v>
      </c>
      <c r="M17" s="29"/>
    </row>
    <row r="18" spans="1:13" ht="12.75">
      <c r="A18" s="34"/>
      <c r="B18" s="36"/>
      <c r="C18" s="36"/>
      <c r="D18" s="29"/>
      <c r="E18" s="36"/>
      <c r="F18" s="29"/>
      <c r="G18" s="36"/>
      <c r="H18" s="29"/>
      <c r="I18" s="34"/>
      <c r="J18" s="29"/>
      <c r="K18" s="33" t="s">
        <v>8</v>
      </c>
      <c r="L18" s="47"/>
      <c r="M18" s="29"/>
    </row>
    <row r="19" spans="1:13" ht="12.75">
      <c r="A19" s="34">
        <v>9</v>
      </c>
      <c r="B19" s="35" t="s">
        <v>27</v>
      </c>
      <c r="C19" s="35"/>
      <c r="D19" s="30">
        <v>3</v>
      </c>
      <c r="E19" s="36"/>
      <c r="F19" s="29"/>
      <c r="G19" s="36"/>
      <c r="H19" s="29"/>
      <c r="I19" s="34"/>
      <c r="J19" s="29"/>
      <c r="K19" s="31"/>
      <c r="L19" s="54" t="s">
        <v>110</v>
      </c>
      <c r="M19" s="54"/>
    </row>
    <row r="20" spans="1:13" ht="12.75">
      <c r="A20" s="29"/>
      <c r="B20" s="36"/>
      <c r="C20" s="36"/>
      <c r="D20" s="29"/>
      <c r="E20" s="37" t="str">
        <f>IF(OR(ISBLANK(D19),ISBLANK(D21)),"",IF(D19&gt;2,B19,IF(D21&gt;2,B21,"")))</f>
        <v>Welker / Löhr</v>
      </c>
      <c r="F20" s="30">
        <v>3</v>
      </c>
      <c r="G20" s="36"/>
      <c r="H20" s="29"/>
      <c r="I20" s="34"/>
      <c r="J20" s="29"/>
      <c r="K20" s="31"/>
      <c r="L20" s="29"/>
      <c r="M20" s="29"/>
    </row>
    <row r="21" spans="1:13" ht="12.75">
      <c r="A21" s="29">
        <v>10</v>
      </c>
      <c r="B21" s="35"/>
      <c r="C21" s="35"/>
      <c r="D21" s="30">
        <v>0</v>
      </c>
      <c r="E21" s="38"/>
      <c r="F21" s="29"/>
      <c r="G21" s="38"/>
      <c r="H21" s="29"/>
      <c r="I21" s="34"/>
      <c r="J21" s="29"/>
      <c r="K21" s="31"/>
      <c r="L21" s="29"/>
      <c r="M21" s="29"/>
    </row>
    <row r="22" spans="1:13" ht="12.75">
      <c r="A22" s="29"/>
      <c r="B22" s="36"/>
      <c r="C22" s="36"/>
      <c r="D22" s="29"/>
      <c r="E22" s="36"/>
      <c r="F22" s="29"/>
      <c r="G22" s="37" t="str">
        <f>IF(OR(ISBLANK(F20),ISBLANK(F24)),"",IF(F20&gt;2,E20,IF(F24&gt;2,E24,"")))</f>
        <v>Welker / Löhr</v>
      </c>
      <c r="H22" s="30">
        <v>3</v>
      </c>
      <c r="I22" s="34"/>
      <c r="J22" s="29"/>
      <c r="K22" s="31"/>
      <c r="L22" s="29"/>
      <c r="M22" s="29"/>
    </row>
    <row r="23" spans="1:13" ht="12.75">
      <c r="A23" s="29">
        <v>11</v>
      </c>
      <c r="B23" s="35"/>
      <c r="C23" s="35"/>
      <c r="D23" s="30">
        <v>0</v>
      </c>
      <c r="E23" s="36"/>
      <c r="F23" s="29"/>
      <c r="G23" s="38"/>
      <c r="H23" s="29"/>
      <c r="I23" s="39"/>
      <c r="J23" s="29"/>
      <c r="K23" s="31"/>
      <c r="L23" s="29"/>
      <c r="M23" s="29"/>
    </row>
    <row r="24" spans="1:13" ht="12.75">
      <c r="A24" s="29"/>
      <c r="B24" s="36"/>
      <c r="C24" s="36"/>
      <c r="D24" s="29"/>
      <c r="E24" s="37" t="str">
        <f>IF(OR(ISBLANK(D23),ISBLANK(D25)),"",IF(D23&gt;2,B23,IF(D25&gt;2,B25,"")))</f>
        <v>Hirschberg / Kampeis</v>
      </c>
      <c r="F24" s="30">
        <v>0</v>
      </c>
      <c r="G24" s="38"/>
      <c r="H24" s="29"/>
      <c r="I24" s="39"/>
      <c r="J24" s="29"/>
      <c r="K24" s="31"/>
      <c r="L24" s="29"/>
      <c r="M24" s="29"/>
    </row>
    <row r="25" spans="1:13" ht="12.75">
      <c r="A25" s="29">
        <v>12</v>
      </c>
      <c r="B25" s="35" t="s">
        <v>53</v>
      </c>
      <c r="C25" s="35"/>
      <c r="D25" s="30">
        <v>3</v>
      </c>
      <c r="E25" s="38"/>
      <c r="F25" s="29"/>
      <c r="G25" s="36"/>
      <c r="H25" s="29"/>
      <c r="I25" s="39"/>
      <c r="J25" s="29"/>
      <c r="K25" s="31"/>
      <c r="L25" s="29"/>
      <c r="M25" s="29"/>
    </row>
    <row r="26" spans="1:13" ht="12.75">
      <c r="A26" s="29"/>
      <c r="B26" s="36"/>
      <c r="C26" s="36"/>
      <c r="D26" s="29"/>
      <c r="E26" s="36"/>
      <c r="F26" s="29"/>
      <c r="G26" s="36"/>
      <c r="H26" s="29"/>
      <c r="I26" s="41" t="str">
        <f>IF(OR(ISBLANK(H22),ISBLANK(H30)),"",IF(H22&gt;2,G22,IF(H30&gt;2,G30,"")))</f>
        <v>Welker / Löhr</v>
      </c>
      <c r="J26" s="30">
        <v>3</v>
      </c>
      <c r="K26" s="31"/>
      <c r="L26" s="29"/>
      <c r="M26" s="29"/>
    </row>
    <row r="27" spans="1:13" ht="12.75">
      <c r="A27" s="29">
        <v>13</v>
      </c>
      <c r="B27" s="35"/>
      <c r="C27" s="35"/>
      <c r="D27" s="30"/>
      <c r="E27" s="36"/>
      <c r="F27" s="29"/>
      <c r="G27" s="36"/>
      <c r="H27" s="29"/>
      <c r="I27" s="31"/>
      <c r="J27" s="29"/>
      <c r="K27" s="29"/>
      <c r="L27" s="29"/>
      <c r="M27" s="29"/>
    </row>
    <row r="28" spans="1:13" ht="12.75">
      <c r="A28" s="29"/>
      <c r="B28" s="36"/>
      <c r="C28" s="36"/>
      <c r="D28" s="29"/>
      <c r="E28" s="37">
        <f>IF(OR(ISBLANK(D27),ISBLANK(D29)),"",IF(D27&gt;2,B27,IF(D29&gt;2,B29,"")))</f>
      </c>
      <c r="F28" s="30">
        <v>0</v>
      </c>
      <c r="G28" s="36"/>
      <c r="H28" s="29"/>
      <c r="I28" s="31"/>
      <c r="J28" s="29"/>
      <c r="K28" s="29"/>
      <c r="L28" s="29"/>
      <c r="M28" s="29"/>
    </row>
    <row r="29" spans="1:13" ht="12.75">
      <c r="A29" s="29">
        <v>14</v>
      </c>
      <c r="B29" s="35"/>
      <c r="C29" s="35"/>
      <c r="D29" s="30"/>
      <c r="E29" s="38"/>
      <c r="F29" s="29"/>
      <c r="G29" s="38"/>
      <c r="H29" s="29"/>
      <c r="I29" s="31"/>
      <c r="J29" s="29"/>
      <c r="K29" s="29"/>
      <c r="L29" s="29"/>
      <c r="M29" s="29"/>
    </row>
    <row r="30" spans="1:13" ht="12.75">
      <c r="A30" s="29"/>
      <c r="B30" s="36"/>
      <c r="C30" s="36"/>
      <c r="D30" s="29"/>
      <c r="E30" s="36"/>
      <c r="F30" s="29"/>
      <c r="G30" s="37" t="str">
        <f>IF(OR(ISBLANK(F28),ISBLANK(F32)),"",IF(F28&gt;2,E28,IF(F32&gt;2,E32,"")))</f>
        <v>Nessler / Güll</v>
      </c>
      <c r="H30" s="30">
        <v>0</v>
      </c>
      <c r="I30" s="31"/>
      <c r="J30" s="29"/>
      <c r="K30" s="29"/>
      <c r="L30" s="29"/>
      <c r="M30" s="29"/>
    </row>
    <row r="31" spans="1:13" ht="12.75">
      <c r="A31" s="29">
        <v>15</v>
      </c>
      <c r="B31" s="35"/>
      <c r="C31" s="35"/>
      <c r="D31" s="30">
        <v>0</v>
      </c>
      <c r="E31" s="36"/>
      <c r="F31" s="29"/>
      <c r="G31" s="31"/>
      <c r="H31" s="29"/>
      <c r="I31" s="29"/>
      <c r="J31" s="29"/>
      <c r="K31" s="29"/>
      <c r="L31" s="29"/>
      <c r="M31" s="29"/>
    </row>
    <row r="32" spans="1:13" ht="12.75">
      <c r="A32" s="29"/>
      <c r="B32" s="36"/>
      <c r="C32" s="36"/>
      <c r="D32" s="29"/>
      <c r="E32" s="37" t="str">
        <f>IF(OR(ISBLANK(D31),ISBLANK(D33)),"",IF(D31&gt;2,B31,IF(D33&gt;2,B33,"")))</f>
        <v>Nessler / Güll</v>
      </c>
      <c r="F32" s="30">
        <v>3</v>
      </c>
      <c r="G32" s="31"/>
      <c r="H32" s="29"/>
      <c r="I32" s="29"/>
      <c r="J32" s="29"/>
      <c r="K32" s="29"/>
      <c r="L32" s="29"/>
      <c r="M32" s="29"/>
    </row>
    <row r="33" spans="1:13" ht="12.75">
      <c r="A33" s="34">
        <v>16</v>
      </c>
      <c r="B33" s="35" t="s">
        <v>28</v>
      </c>
      <c r="C33" s="35"/>
      <c r="D33" s="30">
        <v>3</v>
      </c>
      <c r="E33" s="31"/>
      <c r="F33" s="29"/>
      <c r="G33" s="29"/>
      <c r="H33" s="29"/>
      <c r="I33" s="29"/>
      <c r="J33" s="29"/>
      <c r="K33" s="29"/>
      <c r="L33" s="29"/>
      <c r="M33" s="29"/>
    </row>
    <row r="34" spans="1:13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</sheetData>
  <mergeCells count="8">
    <mergeCell ref="K3:L3"/>
    <mergeCell ref="K5:L5"/>
    <mergeCell ref="K7:L7"/>
    <mergeCell ref="K8:L8"/>
    <mergeCell ref="L19:M19"/>
    <mergeCell ref="K4:L4"/>
    <mergeCell ref="K6:L6"/>
    <mergeCell ref="L17:L1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Users</dc:creator>
  <cp:keywords/>
  <dc:description/>
  <cp:lastModifiedBy>Franz Nessler</cp:lastModifiedBy>
  <cp:lastPrinted>2007-07-11T15:14:43Z</cp:lastPrinted>
  <dcterms:created xsi:type="dcterms:W3CDTF">2005-05-20T17:05:08Z</dcterms:created>
  <dcterms:modified xsi:type="dcterms:W3CDTF">2009-05-25T13:44:57Z</dcterms:modified>
  <cp:category/>
  <cp:version/>
  <cp:contentType/>
  <cp:contentStatus/>
</cp:coreProperties>
</file>