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45" windowHeight="5850" tabRatio="610" activeTab="0"/>
  </bookViews>
  <sheets>
    <sheet name="Jungen-Einzel" sheetId="1" r:id="rId1"/>
    <sheet name="Jungen-Doppel" sheetId="2" r:id="rId2"/>
    <sheet name="Hobbyspieler-Einzel" sheetId="3" r:id="rId3"/>
    <sheet name="Herren-Einzel" sheetId="4" r:id="rId4"/>
    <sheet name="Herren-Doppel" sheetId="5" r:id="rId5"/>
    <sheet name="Senioren-Einzel" sheetId="6" r:id="rId6"/>
    <sheet name="Senioren-Doppel" sheetId="7" r:id="rId7"/>
    <sheet name="AK1-Einzel" sheetId="8" r:id="rId8"/>
    <sheet name="AK 2-Einzel" sheetId="9" r:id="rId9"/>
  </sheets>
  <definedNames/>
  <calcPr fullCalcOnLoad="1"/>
</workbook>
</file>

<file path=xl/sharedStrings.xml><?xml version="1.0" encoding="utf-8"?>
<sst xmlns="http://schemas.openxmlformats.org/spreadsheetml/2006/main" count="683" uniqueCount="117">
  <si>
    <t>FÜNFRUNDEN-TURNIER</t>
  </si>
  <si>
    <t>VIERRUNDEN-TURNIER</t>
  </si>
  <si>
    <t xml:space="preserve"> </t>
  </si>
  <si>
    <t>Rangliste</t>
  </si>
  <si>
    <t>Anzahl</t>
  </si>
  <si>
    <t xml:space="preserve">Anzahl </t>
  </si>
  <si>
    <t>der</t>
  </si>
  <si>
    <t>Platz</t>
  </si>
  <si>
    <t>Punkte</t>
  </si>
  <si>
    <t>Sätze</t>
  </si>
  <si>
    <t>:</t>
  </si>
  <si>
    <t>5 oder 6 Teilnehmer</t>
  </si>
  <si>
    <t>7 oder 8 Teilnehmer</t>
  </si>
  <si>
    <t>9 oder 10 Teilnehmer</t>
  </si>
  <si>
    <t>1.Runde: 1-6 , 2-5 , 3-4</t>
  </si>
  <si>
    <t>1.Runde: 1-8 , 2-7 , 3-6 , 4-5</t>
  </si>
  <si>
    <t>1.Runde: 1-10 , 2-9 , 3-8 , 4-7 , 5-6</t>
  </si>
  <si>
    <t>2.Runde: 2-6 , 3-1 , 4-5</t>
  </si>
  <si>
    <t>2.Runde: 2-8 , 3-1 , 4-7 , 5-6</t>
  </si>
  <si>
    <t>2.Runde: 2-10 , 3-1 , 4-9 , 5-8 , 6-7</t>
  </si>
  <si>
    <t>3.Runde: 3-6 , 4-2 , 5-1</t>
  </si>
  <si>
    <t>3.Runde: 3-8 , 4-2 , 5-1 , 6-7</t>
  </si>
  <si>
    <t>3.Runde: 3-10 , 4-2 , 5-1 , 6-9 , 7-8</t>
  </si>
  <si>
    <t>4.Runde: 4-6 , 5-3 , 1-2</t>
  </si>
  <si>
    <t>4.Runde: 4-8 , 5-3 , 6-2 , 7-1</t>
  </si>
  <si>
    <t>4.Runde: 4-10 , 5-3 , 6-2 , 7-1 , 8-9</t>
  </si>
  <si>
    <t>5.Runde: 5-6 , 1-4 , 2-3</t>
  </si>
  <si>
    <t>5.Runde: 5-8 , 6-4 , 7-3 , 1-2</t>
  </si>
  <si>
    <t>5.Runde: 5-10 , 6-4 , 7-3 , 8-2 , 9-1</t>
  </si>
  <si>
    <t>6.Runde: 6-8 , 7-5 , 1-4 , 2-3</t>
  </si>
  <si>
    <t>6.Runde: 6-10 , 7-5 , 8-4 , 9-3 , 1-2</t>
  </si>
  <si>
    <t>3 oder 4 Teilnehmer</t>
  </si>
  <si>
    <t>7.Runde: 7-8 , 1-6 , 2-5 , 3-4</t>
  </si>
  <si>
    <t>7.Runde: 7-10 , 8-6 , 9-5 , 1-4 , 2-3</t>
  </si>
  <si>
    <t>8.Runde: 8-10 , 9-7 , 1-6 , 2-5 , 3-4</t>
  </si>
  <si>
    <t>1.Runde: 1-4 , 2-3</t>
  </si>
  <si>
    <t>9.Runde: 9-10 , 1-8 , 2-7 , 3-6 , 4-5</t>
  </si>
  <si>
    <t>2.Runde: 2-4 , 1-3</t>
  </si>
  <si>
    <t>3.Runde: 3-4 , 1-2</t>
  </si>
  <si>
    <t>Philippi / Burkhardt</t>
  </si>
  <si>
    <t>Bartolomeo / Pint</t>
  </si>
  <si>
    <t>Scheidhauer / Holzhauser</t>
  </si>
  <si>
    <t>Braun H. / Rupp</t>
  </si>
  <si>
    <t>Hartmann / Cakir</t>
  </si>
  <si>
    <t>Kremp / Nessler</t>
  </si>
  <si>
    <t>Braun R. / Regitz</t>
  </si>
  <si>
    <t>Philippi, Patrick</t>
  </si>
  <si>
    <t>Bartolomeo, Daniel</t>
  </si>
  <si>
    <t>Rupp, Georg</t>
  </si>
  <si>
    <t>Braun, Ralf</t>
  </si>
  <si>
    <t>Braun, Hardy</t>
  </si>
  <si>
    <t>Alberg, Alexander</t>
  </si>
  <si>
    <t>Regitz, Sascha</t>
  </si>
  <si>
    <t>Scheidhauer, Jürgen</t>
  </si>
  <si>
    <t>Burkhardt, Dirk</t>
  </si>
  <si>
    <t>Pint, Christian</t>
  </si>
  <si>
    <t>Cakir, Sinan</t>
  </si>
  <si>
    <t>Hartmann, Rolf</t>
  </si>
  <si>
    <t>Kremp, Klaus</t>
  </si>
  <si>
    <t>Nessler, Franz</t>
  </si>
  <si>
    <t>Tomkowiak, Adam</t>
  </si>
  <si>
    <t>Holzhauser, Michael</t>
  </si>
  <si>
    <t>Gergen, Yannick</t>
  </si>
  <si>
    <t>Stauner, Alexander</t>
  </si>
  <si>
    <t>Eifler, Friedhelm</t>
  </si>
  <si>
    <t>Kiefer, Rudi</t>
  </si>
  <si>
    <t>Kern, Heinz</t>
  </si>
  <si>
    <t>Diehl, Jürgen</t>
  </si>
  <si>
    <t>Cakir / Hartmann</t>
  </si>
  <si>
    <t>Alberg / Gergen</t>
  </si>
  <si>
    <t>3:1</t>
  </si>
  <si>
    <t>1:3</t>
  </si>
  <si>
    <t>0:3</t>
  </si>
  <si>
    <t>3:0</t>
  </si>
  <si>
    <t>0:2</t>
  </si>
  <si>
    <t>1:6</t>
  </si>
  <si>
    <t>3.</t>
  </si>
  <si>
    <t>Geffroy, Rene</t>
  </si>
  <si>
    <t>Bartolomeo, Alfonso</t>
  </si>
  <si>
    <t>Bartolomeo, Christel</t>
  </si>
  <si>
    <t>Maurer, Andreas</t>
  </si>
  <si>
    <t>Esseln, Engelbert</t>
  </si>
  <si>
    <t>Grub, Dominik</t>
  </si>
  <si>
    <t>Flick, Stephan</t>
  </si>
  <si>
    <t>3:2</t>
  </si>
  <si>
    <t>2:3</t>
  </si>
  <si>
    <t>1:1</t>
  </si>
  <si>
    <t>2:0</t>
  </si>
  <si>
    <t>5:3</t>
  </si>
  <si>
    <t>2.</t>
  </si>
  <si>
    <t>6:3</t>
  </si>
  <si>
    <t>1.</t>
  </si>
  <si>
    <t>Burgard / Geffroy</t>
  </si>
  <si>
    <t>Gergen / Alberg</t>
  </si>
  <si>
    <t>Burgard, Christoph</t>
  </si>
  <si>
    <t>König, Karl-Heinz</t>
  </si>
  <si>
    <t>10:7</t>
  </si>
  <si>
    <t>4:10</t>
  </si>
  <si>
    <t>6:10</t>
  </si>
  <si>
    <t>7:10</t>
  </si>
  <si>
    <t>4:0</t>
  </si>
  <si>
    <t>12:3</t>
  </si>
  <si>
    <t>4.</t>
  </si>
  <si>
    <t>5.</t>
  </si>
  <si>
    <t>Scheidhauer / Burgard</t>
  </si>
  <si>
    <t>Braun H. / Braun R.</t>
  </si>
  <si>
    <t>Eifler / König</t>
  </si>
  <si>
    <t>6:0</t>
  </si>
  <si>
    <t>3:3</t>
  </si>
  <si>
    <t>0:6</t>
  </si>
  <si>
    <t xml:space="preserve">  </t>
  </si>
  <si>
    <t>2:1</t>
  </si>
  <si>
    <t>6:4</t>
  </si>
  <si>
    <t>9:3</t>
  </si>
  <si>
    <t>3:9</t>
  </si>
  <si>
    <t>1:2</t>
  </si>
  <si>
    <t>5:7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</si>
</sst>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lightTrellis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49" fontId="3" fillId="6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6" borderId="2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/>
      <protection/>
    </xf>
    <xf numFmtId="0" fontId="0" fillId="3" borderId="23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2">
      <selection activeCell="A1" sqref="A1:IV1"/>
    </sheetView>
  </sheetViews>
  <sheetFormatPr defaultColWidth="11.421875" defaultRowHeight="12.75"/>
  <cols>
    <col min="1" max="1" width="3.7109375" style="0" customWidth="1"/>
    <col min="2" max="2" width="25.57421875" style="0" customWidth="1"/>
    <col min="3" max="4" width="2.57421875" style="0" customWidth="1"/>
    <col min="5" max="5" width="3.7109375" style="0" customWidth="1"/>
    <col min="6" max="6" width="25.57421875" style="0" customWidth="1"/>
    <col min="7" max="8" width="2.57421875" style="0" customWidth="1"/>
    <col min="9" max="9" width="3.7109375" style="0" customWidth="1"/>
    <col min="10" max="10" width="25.57421875" style="0" customWidth="1"/>
    <col min="11" max="12" width="2.57421875" style="0" customWidth="1"/>
    <col min="13" max="13" width="3.7109375" style="0" customWidth="1"/>
    <col min="14" max="14" width="25.57421875" style="0" customWidth="1"/>
    <col min="15" max="16" width="2.57421875" style="0" customWidth="1"/>
  </cols>
  <sheetData>
    <row r="1" spans="1:16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60">
        <v>1</v>
      </c>
      <c r="B3" s="2" t="s">
        <v>55</v>
      </c>
      <c r="C3" s="55">
        <v>3</v>
      </c>
      <c r="D3" s="55">
        <v>0</v>
      </c>
      <c r="E3" s="60">
        <v>9</v>
      </c>
      <c r="F3" s="3" t="str">
        <f>IF(OR(ISBLANK(C3),ISBLANK(D3)),"",IF(C3&gt;2,B3,IF(D3&gt;2,B4,"")))</f>
        <v>Pint, Christian</v>
      </c>
      <c r="G3" s="62">
        <v>3</v>
      </c>
      <c r="H3" s="55">
        <v>0</v>
      </c>
      <c r="I3" s="60">
        <v>17</v>
      </c>
      <c r="J3" s="3" t="str">
        <f>IF(OR(ISBLANK(G3),ISBLANK(H3)),"",IF(G3&gt;2,F3,IF(H3&gt;2,F4,"")))</f>
        <v>Pint, Christian</v>
      </c>
      <c r="K3" s="62">
        <v>3</v>
      </c>
      <c r="L3" s="55">
        <v>1</v>
      </c>
      <c r="M3" s="60">
        <v>25</v>
      </c>
      <c r="N3" s="3" t="str">
        <f>IF(OR(ISBLANK(K3),ISBLANK(L3)),"",IF(K3&gt;2,J3,IF(L3&gt;2,J4,"")))</f>
        <v>Pint, Christian</v>
      </c>
      <c r="O3" s="55">
        <v>3</v>
      </c>
      <c r="P3" s="55">
        <v>1</v>
      </c>
    </row>
    <row r="4" spans="1:16" ht="22.5" customHeight="1">
      <c r="A4" s="61"/>
      <c r="B4" s="2"/>
      <c r="C4" s="56"/>
      <c r="D4" s="56"/>
      <c r="E4" s="61"/>
      <c r="F4" s="3">
        <f>IF(OR(ISBLANK(C6),ISBLANK(D6)),"",IF(C6&gt;2,B6,IF(D6&gt;2,B7,"")))</f>
      </c>
      <c r="G4" s="63"/>
      <c r="H4" s="56"/>
      <c r="I4" s="61"/>
      <c r="J4" s="3" t="str">
        <f>IF(OR(ISBLANK(G6),ISBLANK(H6)),"",IF(G6&gt;2,F6,IF(H6&gt;2,F7,"")))</f>
        <v>Cakir, Sinan</v>
      </c>
      <c r="K4" s="63"/>
      <c r="L4" s="56"/>
      <c r="M4" s="61"/>
      <c r="N4" s="3" t="str">
        <f>IF(OR(ISBLANK(K6),ISBLANK(L6)),"",IF(K6&gt;2,J6,IF(L6&gt;2,J7,"")))</f>
        <v>Bartolomeo, Daniel</v>
      </c>
      <c r="O4" s="56"/>
      <c r="P4" s="56"/>
    </row>
    <row r="5" spans="1:16" ht="3" customHeight="1">
      <c r="A5" s="4"/>
      <c r="B5" s="2"/>
      <c r="C5" s="5"/>
      <c r="D5" s="5"/>
      <c r="E5" s="4"/>
      <c r="F5" s="3"/>
      <c r="G5" s="6"/>
      <c r="H5" s="5"/>
      <c r="I5" s="4"/>
      <c r="J5" s="3"/>
      <c r="K5" s="6"/>
      <c r="L5" s="5"/>
      <c r="M5" s="4"/>
      <c r="N5" s="3"/>
      <c r="O5" s="5"/>
      <c r="P5" s="5"/>
    </row>
    <row r="6" spans="1:16" ht="22.5" customHeight="1">
      <c r="A6" s="60">
        <v>2</v>
      </c>
      <c r="B6" s="2"/>
      <c r="C6" s="55"/>
      <c r="D6" s="55"/>
      <c r="E6" s="60">
        <v>10</v>
      </c>
      <c r="F6" s="3" t="str">
        <f>IF(OR(ISBLANK(C9),ISBLANK(D9)),"",IF(C9&gt;2,B9,IF(D9&gt;2,B10,"")))</f>
        <v>Gergen, Yannick</v>
      </c>
      <c r="G6" s="55">
        <v>0</v>
      </c>
      <c r="H6" s="55">
        <v>3</v>
      </c>
      <c r="I6" s="60">
        <v>18</v>
      </c>
      <c r="J6" s="3" t="str">
        <f>IF(OR(ISBLANK(G9),ISBLANK(H9)),"",IF(G9&gt;2,F9,IF(H9&gt;2,F10,"")))</f>
        <v>Hartmann, Rolf</v>
      </c>
      <c r="K6" s="55">
        <v>0</v>
      </c>
      <c r="L6" s="55">
        <v>3</v>
      </c>
      <c r="M6" s="58">
        <v>26</v>
      </c>
      <c r="N6" s="3" t="str">
        <f>IF(OR(ISBLANK(K3),ISBLANK(L3)),"",IF(K3&gt;2,J4,IF(L3&gt;2,J3,"")))</f>
        <v>Cakir, Sinan</v>
      </c>
      <c r="O6" s="55">
        <v>3</v>
      </c>
      <c r="P6" s="55">
        <v>0</v>
      </c>
    </row>
    <row r="7" spans="1:16" ht="22.5" customHeight="1">
      <c r="A7" s="61"/>
      <c r="B7" s="2"/>
      <c r="C7" s="56"/>
      <c r="D7" s="56"/>
      <c r="E7" s="61"/>
      <c r="F7" s="3" t="str">
        <f>IF(OR(ISBLANK(C12),ISBLANK(D12)),"",IF(C12&gt;2,B12,IF(D12&gt;2,B12,"")))</f>
        <v>Cakir, Sinan</v>
      </c>
      <c r="G7" s="56"/>
      <c r="H7" s="56"/>
      <c r="I7" s="61"/>
      <c r="J7" s="3" t="str">
        <f>IF(OR(ISBLANK(G12),ISBLANK(H12)),"",IF(G12&gt;2,F12,IF(H12&gt;2,F13,"")))</f>
        <v>Bartolomeo, Daniel</v>
      </c>
      <c r="K7" s="56"/>
      <c r="L7" s="56"/>
      <c r="M7" s="59"/>
      <c r="N7" s="3" t="str">
        <f>IF(OR(ISBLANK(K6),ISBLANK(L6)),"",IF(K6&gt;2,J7,IF(L6&gt;2,J6,"")))</f>
        <v>Hartmann, Rolf</v>
      </c>
      <c r="O7" s="56"/>
      <c r="P7" s="56"/>
    </row>
    <row r="8" spans="1:16" ht="3" customHeight="1">
      <c r="A8" s="4"/>
      <c r="B8" s="2"/>
      <c r="C8" s="5"/>
      <c r="D8" s="5"/>
      <c r="E8" s="4"/>
      <c r="F8" s="3"/>
      <c r="G8" s="5"/>
      <c r="H8" s="5"/>
      <c r="I8" s="4"/>
      <c r="J8" s="3"/>
      <c r="K8" s="5"/>
      <c r="L8" s="5"/>
      <c r="M8" s="7"/>
      <c r="N8" s="3"/>
      <c r="O8" s="5"/>
      <c r="P8" s="5"/>
    </row>
    <row r="9" spans="1:16" ht="22.5" customHeight="1">
      <c r="A9" s="60">
        <v>3</v>
      </c>
      <c r="B9" s="2" t="s">
        <v>62</v>
      </c>
      <c r="C9" s="55">
        <v>3</v>
      </c>
      <c r="D9" s="55">
        <v>0</v>
      </c>
      <c r="E9" s="60">
        <v>11</v>
      </c>
      <c r="F9" s="3" t="str">
        <f>IF(OR(ISBLANK(C15),ISBLANK(D15)),"",IF(C15&gt;2,B15,IF(D15&gt;2,B16,"")))</f>
        <v>Hartmann, Rolf</v>
      </c>
      <c r="G9" s="55">
        <v>3</v>
      </c>
      <c r="H9" s="55">
        <v>1</v>
      </c>
      <c r="I9" s="58">
        <v>19</v>
      </c>
      <c r="J9" s="3">
        <f>IF(OR(ISBLANK(G3),ISBLANK(H3)),"",IF(G3&gt;2,F4,IF(H3&gt;2,F3,"")))</f>
      </c>
      <c r="K9" s="55">
        <v>0</v>
      </c>
      <c r="L9" s="55">
        <v>3</v>
      </c>
      <c r="M9" s="60">
        <v>27</v>
      </c>
      <c r="N9" s="3" t="str">
        <f>IF(OR(ISBLANK(K9),ISBLANK(L9)),"",IF(K9&gt;2,J9,IF(L9&gt;2,J10,"")))</f>
        <v>Gergen, Yannick</v>
      </c>
      <c r="O9" s="55">
        <v>1</v>
      </c>
      <c r="P9" s="55">
        <v>3</v>
      </c>
    </row>
    <row r="10" spans="1:16" ht="22.5" customHeight="1">
      <c r="A10" s="61"/>
      <c r="B10" s="2"/>
      <c r="C10" s="56"/>
      <c r="D10" s="56"/>
      <c r="E10" s="61"/>
      <c r="F10" s="3" t="str">
        <f>IF(OR(ISBLANK(C18),ISBLANK(D18)),"",IF(C18&gt;2,B18,IF(D18&gt;2,B19,"")))</f>
        <v>Alberg, Alexander</v>
      </c>
      <c r="G10" s="56"/>
      <c r="H10" s="56"/>
      <c r="I10" s="59"/>
      <c r="J10" s="3" t="str">
        <f>IF(OR(ISBLANK(G6),ISBLANK(H6)),"",IF(G6&gt;2,F7,IF(H6&gt;2,F6,"")))</f>
        <v>Gergen, Yannick</v>
      </c>
      <c r="K10" s="56"/>
      <c r="L10" s="56"/>
      <c r="M10" s="61"/>
      <c r="N10" s="3" t="str">
        <f>IF(OR(ISBLANK(K12),ISBLANK(L12)),"",IF(K12&gt;2,J12,IF(L12&gt;2,J13,"")))</f>
        <v>Alberg, Alexander</v>
      </c>
      <c r="O10" s="56"/>
      <c r="P10" s="56"/>
    </row>
    <row r="11" spans="1:16" ht="3" customHeight="1">
      <c r="A11" s="4"/>
      <c r="B11" s="2"/>
      <c r="C11" s="5"/>
      <c r="D11" s="5"/>
      <c r="E11" s="4"/>
      <c r="F11" s="3" t="s">
        <v>2</v>
      </c>
      <c r="G11" s="5"/>
      <c r="H11" s="5"/>
      <c r="I11" s="7"/>
      <c r="J11" s="3" t="s">
        <v>2</v>
      </c>
      <c r="K11" s="5"/>
      <c r="L11" s="5"/>
      <c r="M11" s="4"/>
      <c r="N11" s="3" t="s">
        <v>2</v>
      </c>
      <c r="O11" s="5"/>
      <c r="P11" s="5"/>
    </row>
    <row r="12" spans="1:16" ht="22.5" customHeight="1">
      <c r="A12" s="60">
        <v>4</v>
      </c>
      <c r="B12" s="2" t="s">
        <v>56</v>
      </c>
      <c r="C12" s="55">
        <v>3</v>
      </c>
      <c r="D12" s="55">
        <v>0</v>
      </c>
      <c r="E12" s="60">
        <v>12</v>
      </c>
      <c r="F12" s="3" t="str">
        <f>IF(OR(ISBLANK(C21),ISBLANK(D21)),"",IF(C21&gt;2,B21,IF(D21&gt;2,B22,"")))</f>
        <v>Stauner, Alexander</v>
      </c>
      <c r="G12" s="55">
        <v>0</v>
      </c>
      <c r="H12" s="55">
        <v>3</v>
      </c>
      <c r="I12" s="58">
        <v>20</v>
      </c>
      <c r="J12" s="3" t="str">
        <f>IF(OR(ISBLANK(G9),ISBLANK(H9)),"",IF(G9&gt;2,F10,IF(H9&gt;2,F9,"")))</f>
        <v>Alberg, Alexander</v>
      </c>
      <c r="K12" s="55">
        <v>3</v>
      </c>
      <c r="L12" s="55">
        <v>0</v>
      </c>
      <c r="M12" s="58">
        <v>28</v>
      </c>
      <c r="N12" s="3">
        <f>IF(OR(ISBLANK(K9),ISBLANK(L9)),"",IF(K9&gt;2,J10,IF(L9&gt;2,J9,"")))</f>
      </c>
      <c r="O12" s="55"/>
      <c r="P12" s="55"/>
    </row>
    <row r="13" spans="1:16" ht="22.5" customHeight="1">
      <c r="A13" s="61"/>
      <c r="B13" s="2"/>
      <c r="C13" s="56"/>
      <c r="D13" s="56"/>
      <c r="E13" s="61"/>
      <c r="F13" s="3" t="str">
        <f>IF(OR(ISBLANK(C24),ISBLANK(D24)),"",IF(C24&gt;2,B24,IF(D24&gt;2,B25,"")))</f>
        <v>Bartolomeo, Daniel</v>
      </c>
      <c r="G13" s="56"/>
      <c r="H13" s="56"/>
      <c r="I13" s="59"/>
      <c r="J13" s="3" t="str">
        <f>IF(OR(ISBLANK(G12),ISBLANK(H12)),"",IF(G12&gt;2,F13,IF(H12&gt;2,F12,"")))</f>
        <v>Stauner, Alexander</v>
      </c>
      <c r="K13" s="56"/>
      <c r="L13" s="56"/>
      <c r="M13" s="59"/>
      <c r="N13" s="3" t="str">
        <f>IF(OR(ISBLANK(K12),ISBLANK(L12)),"",IF(K12&gt;2,J13,IF(L12&gt;2,J12,"")))</f>
        <v>Stauner, Alexander</v>
      </c>
      <c r="O13" s="56"/>
      <c r="P13" s="56"/>
    </row>
    <row r="14" spans="1:16" ht="3" customHeight="1">
      <c r="A14" s="8"/>
      <c r="B14" s="10"/>
      <c r="C14" s="11"/>
      <c r="D14" s="11"/>
      <c r="E14" s="8"/>
      <c r="F14" s="12"/>
      <c r="G14" s="13"/>
      <c r="H14" s="13"/>
      <c r="I14" s="8"/>
      <c r="J14" s="12"/>
      <c r="K14" s="13"/>
      <c r="L14" s="13"/>
      <c r="M14" s="8"/>
      <c r="N14" s="12"/>
      <c r="O14" s="13"/>
      <c r="P14" s="13"/>
    </row>
    <row r="15" spans="1:16" ht="22.5" customHeight="1">
      <c r="A15" s="60">
        <v>5</v>
      </c>
      <c r="B15" s="2" t="s">
        <v>57</v>
      </c>
      <c r="C15" s="55">
        <v>3</v>
      </c>
      <c r="D15" s="55">
        <v>0</v>
      </c>
      <c r="E15" s="58">
        <v>13</v>
      </c>
      <c r="F15" s="3">
        <f>IF(OR(ISBLANK(C3),ISBLANK(D3)),"",IF(C3&gt;2,B4,IF(D3&gt;2,B3,"")))</f>
        <v>0</v>
      </c>
      <c r="G15" s="55"/>
      <c r="H15" s="55"/>
      <c r="I15" s="60">
        <v>21</v>
      </c>
      <c r="J15" s="3">
        <f>IF(OR(ISBLANK(G15),ISBLANK(H15)),"",IF(G15&gt;2,F15,IF(H15&gt;2,F16,"")))</f>
      </c>
      <c r="K15" s="55"/>
      <c r="L15" s="55"/>
      <c r="M15" s="60">
        <v>29</v>
      </c>
      <c r="N15" s="3">
        <f>IF(OR(ISBLANK(K15),ISBLANK(L15)),"",IF(K15&gt;2,J15,IF(L15&gt;2,J16,"")))</f>
      </c>
      <c r="O15" s="55"/>
      <c r="P15" s="55"/>
    </row>
    <row r="16" spans="1:16" ht="22.5" customHeight="1">
      <c r="A16" s="61"/>
      <c r="B16" s="2"/>
      <c r="C16" s="56"/>
      <c r="D16" s="56"/>
      <c r="E16" s="59"/>
      <c r="F16" s="3">
        <f>IF(OR(ISBLANK(C6),ISBLANK(D6)),"",IF(C6&gt;2,B7,IF(D6&gt;2,B6,"")))</f>
      </c>
      <c r="G16" s="56"/>
      <c r="H16" s="56"/>
      <c r="I16" s="61"/>
      <c r="J16" s="3">
        <f>IF(OR(ISBLANK(G18),ISBLANK(H18)),"",IF(G18&gt;2,F18,IF(H18&gt;2,F19,"")))</f>
      </c>
      <c r="K16" s="56"/>
      <c r="L16" s="56"/>
      <c r="M16" s="61"/>
      <c r="N16" s="3">
        <f>IF(OR(ISBLANK(K18),ISBLANK(L18)),"",IF(K18&gt;2,J18,IF(L18&gt;2,J19,"")))</f>
      </c>
      <c r="O16" s="56"/>
      <c r="P16" s="56"/>
    </row>
    <row r="17" spans="1:16" ht="3" customHeight="1">
      <c r="A17" s="4"/>
      <c r="B17" s="2"/>
      <c r="C17" s="5"/>
      <c r="D17" s="5"/>
      <c r="E17" s="7"/>
      <c r="F17" s="3"/>
      <c r="G17" s="5"/>
      <c r="H17" s="5"/>
      <c r="I17" s="4"/>
      <c r="J17" s="3"/>
      <c r="K17" s="5"/>
      <c r="L17" s="5"/>
      <c r="M17" s="4"/>
      <c r="N17" s="3"/>
      <c r="O17" s="5"/>
      <c r="P17" s="5"/>
    </row>
    <row r="18" spans="1:16" ht="22.5" customHeight="1">
      <c r="A18" s="60">
        <v>6</v>
      </c>
      <c r="B18" s="2" t="s">
        <v>51</v>
      </c>
      <c r="C18" s="55">
        <v>3</v>
      </c>
      <c r="D18" s="55">
        <v>0</v>
      </c>
      <c r="E18" s="58">
        <v>14</v>
      </c>
      <c r="F18" s="3">
        <f>IF(OR(ISBLANK(C9),ISBLANK(D9)),"",IF(C9&gt;2,B10,IF(D9&gt;2,B9,"")))</f>
        <v>0</v>
      </c>
      <c r="G18" s="55"/>
      <c r="H18" s="55"/>
      <c r="I18" s="60">
        <v>22</v>
      </c>
      <c r="J18" s="3">
        <f>IF(OR(ISBLANK(G21),ISBLANK(H21)),"",IF(G21&gt;2,F21,IF(H21&gt;2,F22,"")))</f>
      </c>
      <c r="K18" s="55"/>
      <c r="L18" s="55"/>
      <c r="M18" s="58">
        <v>30</v>
      </c>
      <c r="N18" s="3">
        <f>IF(OR(ISBLANK(K15),ISBLANK(L15)),"",IF(K15&gt;2,J16,IF(L15&gt;2,J15,"")))</f>
      </c>
      <c r="O18" s="55"/>
      <c r="P18" s="55"/>
    </row>
    <row r="19" spans="1:16" ht="22.5" customHeight="1">
      <c r="A19" s="61"/>
      <c r="B19" s="2"/>
      <c r="C19" s="56"/>
      <c r="D19" s="56"/>
      <c r="E19" s="59"/>
      <c r="F19" s="3">
        <f>IF(OR(ISBLANK(C12),ISBLANK(D12)),"",IF(C12&gt;2,B13,IF(D12&gt;2,B12,"")))</f>
        <v>0</v>
      </c>
      <c r="G19" s="56"/>
      <c r="H19" s="56"/>
      <c r="I19" s="61"/>
      <c r="J19" s="3">
        <f>IF(OR(ISBLANK(G24),ISBLANK(H24)),"",IF(G24&gt;2,F24,IF(H24&gt;2,F25,"")))</f>
      </c>
      <c r="K19" s="56"/>
      <c r="L19" s="56"/>
      <c r="M19" s="59"/>
      <c r="N19" s="3">
        <f>IF(OR(ISBLANK(K18),ISBLANK(L18)),"",IF(K18&gt;2,J19,IF(L18&gt;2,J18,"")))</f>
      </c>
      <c r="O19" s="56"/>
      <c r="P19" s="56"/>
    </row>
    <row r="20" spans="1:16" ht="3" customHeight="1">
      <c r="A20" s="4"/>
      <c r="B20" s="2"/>
      <c r="C20" s="5"/>
      <c r="D20" s="5"/>
      <c r="E20" s="7"/>
      <c r="F20" s="3"/>
      <c r="G20" s="5"/>
      <c r="H20" s="5"/>
      <c r="I20" s="4"/>
      <c r="J20" s="3"/>
      <c r="K20" s="5"/>
      <c r="L20" s="5"/>
      <c r="M20" s="7"/>
      <c r="N20" s="3"/>
      <c r="O20" s="5"/>
      <c r="P20" s="5"/>
    </row>
    <row r="21" spans="1:16" ht="22.5" customHeight="1">
      <c r="A21" s="60">
        <v>7</v>
      </c>
      <c r="B21" s="2" t="s">
        <v>63</v>
      </c>
      <c r="C21" s="55">
        <v>3</v>
      </c>
      <c r="D21" s="55">
        <v>0</v>
      </c>
      <c r="E21" s="58">
        <v>15</v>
      </c>
      <c r="F21" s="3">
        <f>IF(OR(ISBLANK(C15),ISBLANK(D15)),"",IF(C15&gt;2,B16,IF(D15&gt;2,B15,"")))</f>
        <v>0</v>
      </c>
      <c r="G21" s="55"/>
      <c r="H21" s="55"/>
      <c r="I21" s="58">
        <v>23</v>
      </c>
      <c r="J21" s="3">
        <f>IF(OR(ISBLANK(G15),ISBLANK(H15)),"",IF(G15&gt;2,F16,IF(H15&gt;2,F15,"")))</f>
      </c>
      <c r="K21" s="55"/>
      <c r="L21" s="55"/>
      <c r="M21" s="60">
        <v>31</v>
      </c>
      <c r="N21" s="3">
        <f>IF(OR(ISBLANK(K21),ISBLANK(L21)),"",IF(K21&gt;2,J21,IF(L21&gt;2,J22,"")))</f>
      </c>
      <c r="O21" s="55"/>
      <c r="P21" s="55"/>
    </row>
    <row r="22" spans="1:16" ht="22.5" customHeight="1">
      <c r="A22" s="61"/>
      <c r="B22" s="2"/>
      <c r="C22" s="56"/>
      <c r="D22" s="56"/>
      <c r="E22" s="59"/>
      <c r="F22" s="3">
        <f>IF(OR(ISBLANK(C18),ISBLANK(D18)),"",IF(C18&gt;2,B19,IF(D18&gt;2,B18,"")))</f>
        <v>0</v>
      </c>
      <c r="G22" s="56"/>
      <c r="H22" s="56"/>
      <c r="I22" s="59"/>
      <c r="J22" s="3">
        <f>IF(OR(ISBLANK(G18),ISBLANK(H18)),"",IF(G18&gt;2,F19,IF(H18&gt;2,F18,"")))</f>
      </c>
      <c r="K22" s="56"/>
      <c r="L22" s="56"/>
      <c r="M22" s="61"/>
      <c r="N22" s="3">
        <f>IF(OR(ISBLANK(K24),ISBLANK(L24)),"",IF(K24&gt;2,J24,IF(L24&gt;2,J25,"")))</f>
      </c>
      <c r="O22" s="56"/>
      <c r="P22" s="56"/>
    </row>
    <row r="23" spans="1:16" ht="3" customHeight="1">
      <c r="A23" s="4"/>
      <c r="B23" s="2"/>
      <c r="C23" s="5"/>
      <c r="D23" s="5"/>
      <c r="E23" s="7"/>
      <c r="F23" s="3"/>
      <c r="G23" s="5"/>
      <c r="H23" s="5"/>
      <c r="I23" s="7"/>
      <c r="J23" s="3"/>
      <c r="K23" s="5"/>
      <c r="L23" s="5"/>
      <c r="M23" s="4"/>
      <c r="N23" s="3"/>
      <c r="O23" s="5"/>
      <c r="P23" s="5"/>
    </row>
    <row r="24" spans="1:16" ht="22.5" customHeight="1">
      <c r="A24" s="60">
        <v>8</v>
      </c>
      <c r="B24" s="2" t="s">
        <v>47</v>
      </c>
      <c r="C24" s="55">
        <v>3</v>
      </c>
      <c r="D24" s="55">
        <v>0</v>
      </c>
      <c r="E24" s="58">
        <v>16</v>
      </c>
      <c r="F24" s="3">
        <f>IF(OR(ISBLANK(C21),ISBLANK(D21)),"",IF(C21&gt;2,B22,IF(D21&gt;2,B21,"")))</f>
        <v>0</v>
      </c>
      <c r="G24" s="55"/>
      <c r="H24" s="55"/>
      <c r="I24" s="58">
        <v>24</v>
      </c>
      <c r="J24" s="3">
        <f>IF(OR(ISBLANK(G21),ISBLANK(H21)),"",IF(G21&gt;2,F22,IF(H21&gt;2,F21,"")))</f>
      </c>
      <c r="K24" s="55"/>
      <c r="L24" s="55"/>
      <c r="M24" s="58">
        <v>32</v>
      </c>
      <c r="N24" s="3">
        <f>IF(OR(ISBLANK(K21),ISBLANK(L21)),"",IF(K21&gt;2,J22,IF(L21&gt;2,J21,"")))</f>
      </c>
      <c r="O24" s="55"/>
      <c r="P24" s="55"/>
    </row>
    <row r="25" spans="1:16" ht="22.5" customHeight="1">
      <c r="A25" s="61"/>
      <c r="B25" s="2"/>
      <c r="C25" s="56"/>
      <c r="D25" s="56"/>
      <c r="E25" s="59"/>
      <c r="F25" s="3">
        <f>IF(OR(ISBLANK(C24),ISBLANK(D24)),"",IF(C24&gt;2,B25,IF(D24&gt;2,B24,"")))</f>
        <v>0</v>
      </c>
      <c r="G25" s="56"/>
      <c r="H25" s="56"/>
      <c r="I25" s="59"/>
      <c r="J25" s="3">
        <f>IF(OR(ISBLANK(G24),ISBLANK(H24)),"",IF(G24&gt;2,F25,IF(H24&gt;2,F24,"")))</f>
      </c>
      <c r="K25" s="56"/>
      <c r="L25" s="56"/>
      <c r="M25" s="59"/>
      <c r="N25" s="3">
        <f>IF(OR(ISBLANK(K24),ISBLANK(L24)),"",IF(K24&gt;2,J25,IF(L24&gt;2,J24,"")))</f>
      </c>
      <c r="O25" s="56"/>
      <c r="P25" s="56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38">
        <v>1</v>
      </c>
      <c r="B28" s="16" t="str">
        <f>IF(OR(ISBLANK(O3),ISBLANK(P3)),"",IF(O3&gt;2,N3,IF(P3&gt;2,N4,"")))</f>
        <v>Pint, Christian</v>
      </c>
      <c r="C28" s="17"/>
      <c r="D28" s="17"/>
      <c r="E28" s="38">
        <v>2</v>
      </c>
      <c r="F28" s="16" t="str">
        <f>IF(OR(ISBLANK(O3),ISBLANK(P3)),"",IF(O3&gt;2,N4,IF(P3&gt;2,N3,"")))</f>
        <v>Bartolomeo, Daniel</v>
      </c>
      <c r="G28" s="17"/>
      <c r="H28" s="17"/>
      <c r="I28" s="38">
        <v>3</v>
      </c>
      <c r="J28" s="16" t="str">
        <f>IF(OR(ISBLANK(O6),ISBLANK(P6)),"",IF(O6&gt;2,N6,IF(P6&gt;2,N7,"")))</f>
        <v>Cakir, Sinan</v>
      </c>
      <c r="K28" s="17"/>
      <c r="L28" s="17"/>
      <c r="M28" s="38">
        <v>4</v>
      </c>
      <c r="N28" s="18" t="str">
        <f>IF(OR(ISBLANK(O6),ISBLANK(P6)),"",IF(O6&gt;2,N7,IF(P6&gt;2,N6,"")))</f>
        <v>Hartmann, Rolf</v>
      </c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97">
    <mergeCell ref="G3:G4"/>
    <mergeCell ref="H3:H4"/>
    <mergeCell ref="A21:A22"/>
    <mergeCell ref="A24:A25"/>
    <mergeCell ref="A15:A16"/>
    <mergeCell ref="A18:A19"/>
    <mergeCell ref="A9:A10"/>
    <mergeCell ref="A12:A13"/>
    <mergeCell ref="A3:A4"/>
    <mergeCell ref="A6:A7"/>
    <mergeCell ref="I3:I4"/>
    <mergeCell ref="K3:K4"/>
    <mergeCell ref="L3:L4"/>
    <mergeCell ref="M3:M4"/>
    <mergeCell ref="C3:C4"/>
    <mergeCell ref="C6:C7"/>
    <mergeCell ref="D6:D7"/>
    <mergeCell ref="E6:E7"/>
    <mergeCell ref="D3:D4"/>
    <mergeCell ref="E3:E4"/>
    <mergeCell ref="G6:G7"/>
    <mergeCell ref="H6:H7"/>
    <mergeCell ref="I6:I7"/>
    <mergeCell ref="K6:K7"/>
    <mergeCell ref="L6:L7"/>
    <mergeCell ref="M6:M7"/>
    <mergeCell ref="C9:C10"/>
    <mergeCell ref="D9:D10"/>
    <mergeCell ref="E9:E10"/>
    <mergeCell ref="G9:G10"/>
    <mergeCell ref="H9:H10"/>
    <mergeCell ref="I9:I10"/>
    <mergeCell ref="K9:K10"/>
    <mergeCell ref="L9:L10"/>
    <mergeCell ref="H12:H13"/>
    <mergeCell ref="I12:I13"/>
    <mergeCell ref="K12:K13"/>
    <mergeCell ref="L12:L13"/>
    <mergeCell ref="C12:C13"/>
    <mergeCell ref="D12:D13"/>
    <mergeCell ref="E12:E13"/>
    <mergeCell ref="G12:G13"/>
    <mergeCell ref="M12:M13"/>
    <mergeCell ref="O3:O4"/>
    <mergeCell ref="P3:P4"/>
    <mergeCell ref="O6:O7"/>
    <mergeCell ref="P6:P7"/>
    <mergeCell ref="O9:O10"/>
    <mergeCell ref="P9:P10"/>
    <mergeCell ref="O12:O13"/>
    <mergeCell ref="P12:P13"/>
    <mergeCell ref="M9:M10"/>
    <mergeCell ref="C15:C16"/>
    <mergeCell ref="D15:D16"/>
    <mergeCell ref="E15:E16"/>
    <mergeCell ref="G15:G16"/>
    <mergeCell ref="H15:H16"/>
    <mergeCell ref="I15:I16"/>
    <mergeCell ref="K15:K16"/>
    <mergeCell ref="L15:L16"/>
    <mergeCell ref="C18:C19"/>
    <mergeCell ref="D18:D19"/>
    <mergeCell ref="E18:E19"/>
    <mergeCell ref="G18:G19"/>
    <mergeCell ref="M18:M19"/>
    <mergeCell ref="O18:O19"/>
    <mergeCell ref="P18:P19"/>
    <mergeCell ref="M15:M16"/>
    <mergeCell ref="O15:O16"/>
    <mergeCell ref="P15:P16"/>
    <mergeCell ref="D21:D22"/>
    <mergeCell ref="E21:E22"/>
    <mergeCell ref="G21:G22"/>
    <mergeCell ref="L18:L19"/>
    <mergeCell ref="H18:H19"/>
    <mergeCell ref="I18:I19"/>
    <mergeCell ref="K18:K19"/>
    <mergeCell ref="O21:O22"/>
    <mergeCell ref="C24:C25"/>
    <mergeCell ref="D24:D25"/>
    <mergeCell ref="E24:E25"/>
    <mergeCell ref="L24:L25"/>
    <mergeCell ref="H21:H22"/>
    <mergeCell ref="I21:I22"/>
    <mergeCell ref="K21:K22"/>
    <mergeCell ref="L21:L22"/>
    <mergeCell ref="C21:C22"/>
    <mergeCell ref="P24:P25"/>
    <mergeCell ref="A1:N1"/>
    <mergeCell ref="P21:P22"/>
    <mergeCell ref="O24:O25"/>
    <mergeCell ref="M24:M25"/>
    <mergeCell ref="K24:K25"/>
    <mergeCell ref="H24:H25"/>
    <mergeCell ref="I24:I25"/>
    <mergeCell ref="G24:G25"/>
    <mergeCell ref="M21:M22"/>
  </mergeCells>
  <printOptions/>
  <pageMargins left="0.3937007874015748" right="0.3937007874015748" top="0.7874015748031497" bottom="0.3937007874015748" header="0.5118110236220472" footer="0.5118110236220472"/>
  <pageSetup horizontalDpi="360" verticalDpi="360" orientation="landscape" paperSize="9" r:id="rId1"/>
  <headerFooter alignWithMargins="0">
    <oddHeader>&amp;C&amp;"Arial,Fett"&amp;14Stadtmeisterschaft 2007&amp;RJungen-Einzel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3" sqref="A3:B4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2" customFormat="1" ht="12.75">
      <c r="A3" s="67" t="s">
        <v>3</v>
      </c>
      <c r="B3" s="68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4</v>
      </c>
      <c r="N3" s="21" t="s">
        <v>5</v>
      </c>
      <c r="O3" s="21"/>
    </row>
    <row r="4" spans="1:15" s="22" customFormat="1" ht="12.75" customHeight="1">
      <c r="A4" s="69"/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6</v>
      </c>
      <c r="N4" s="24" t="s">
        <v>6</v>
      </c>
      <c r="O4" s="24" t="s">
        <v>7</v>
      </c>
    </row>
    <row r="5" spans="1:15" s="22" customFormat="1" ht="12.75">
      <c r="A5" s="25"/>
      <c r="B5" s="26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24" t="s">
        <v>8</v>
      </c>
      <c r="N5" s="24" t="s">
        <v>9</v>
      </c>
      <c r="O5" s="24"/>
    </row>
    <row r="6" spans="1:15" s="22" customFormat="1" ht="13.5" thickBot="1">
      <c r="A6" s="27"/>
      <c r="B6" s="28"/>
      <c r="C6" s="65"/>
      <c r="D6" s="65"/>
      <c r="E6" s="65"/>
      <c r="F6" s="65"/>
      <c r="G6" s="65"/>
      <c r="H6" s="65"/>
      <c r="I6" s="65"/>
      <c r="J6" s="65"/>
      <c r="K6" s="65"/>
      <c r="L6" s="65"/>
      <c r="M6" s="29"/>
      <c r="N6" s="29"/>
      <c r="O6" s="29"/>
    </row>
    <row r="7" spans="1:15" ht="26.25">
      <c r="A7" s="30">
        <v>1</v>
      </c>
      <c r="B7" s="31" t="s">
        <v>40</v>
      </c>
      <c r="C7" s="32"/>
      <c r="D7" s="39" t="s">
        <v>85</v>
      </c>
      <c r="E7" s="39" t="s">
        <v>73</v>
      </c>
      <c r="F7" s="39" t="s">
        <v>10</v>
      </c>
      <c r="G7" s="39" t="s">
        <v>10</v>
      </c>
      <c r="H7" s="39" t="s">
        <v>10</v>
      </c>
      <c r="I7" s="39" t="s">
        <v>10</v>
      </c>
      <c r="J7" s="39" t="s">
        <v>10</v>
      </c>
      <c r="K7" s="39" t="s">
        <v>10</v>
      </c>
      <c r="L7" s="40" t="s">
        <v>10</v>
      </c>
      <c r="M7" s="48" t="s">
        <v>86</v>
      </c>
      <c r="N7" s="48" t="s">
        <v>88</v>
      </c>
      <c r="O7" s="52" t="s">
        <v>89</v>
      </c>
    </row>
    <row r="8" spans="1:15" ht="26.25">
      <c r="A8" s="33">
        <v>2</v>
      </c>
      <c r="B8" s="34" t="s">
        <v>68</v>
      </c>
      <c r="C8" s="41" t="s">
        <v>84</v>
      </c>
      <c r="D8" s="42"/>
      <c r="E8" s="43" t="s">
        <v>70</v>
      </c>
      <c r="F8" s="43" t="s">
        <v>10</v>
      </c>
      <c r="G8" s="43" t="s">
        <v>10</v>
      </c>
      <c r="H8" s="43" t="s">
        <v>10</v>
      </c>
      <c r="I8" s="43" t="s">
        <v>10</v>
      </c>
      <c r="J8" s="43" t="s">
        <v>10</v>
      </c>
      <c r="K8" s="43" t="s">
        <v>10</v>
      </c>
      <c r="L8" s="44" t="s">
        <v>10</v>
      </c>
      <c r="M8" s="49" t="s">
        <v>87</v>
      </c>
      <c r="N8" s="49" t="s">
        <v>90</v>
      </c>
      <c r="O8" s="53" t="s">
        <v>91</v>
      </c>
    </row>
    <row r="9" spans="1:15" ht="26.25">
      <c r="A9" s="33">
        <v>3</v>
      </c>
      <c r="B9" s="34" t="s">
        <v>69</v>
      </c>
      <c r="C9" s="41" t="s">
        <v>72</v>
      </c>
      <c r="D9" s="43" t="s">
        <v>71</v>
      </c>
      <c r="E9" s="42"/>
      <c r="F9" s="43" t="s">
        <v>10</v>
      </c>
      <c r="G9" s="43" t="s">
        <v>10</v>
      </c>
      <c r="H9" s="43" t="s">
        <v>10</v>
      </c>
      <c r="I9" s="43" t="s">
        <v>10</v>
      </c>
      <c r="J9" s="43" t="s">
        <v>10</v>
      </c>
      <c r="K9" s="43" t="s">
        <v>10</v>
      </c>
      <c r="L9" s="44" t="s">
        <v>10</v>
      </c>
      <c r="M9" s="49" t="s">
        <v>74</v>
      </c>
      <c r="N9" s="49" t="s">
        <v>75</v>
      </c>
      <c r="O9" s="53" t="s">
        <v>76</v>
      </c>
    </row>
    <row r="10" spans="1:15" ht="26.25">
      <c r="A10" s="33">
        <v>4</v>
      </c>
      <c r="B10" s="34"/>
      <c r="C10" s="41" t="s">
        <v>10</v>
      </c>
      <c r="D10" s="43" t="s">
        <v>10</v>
      </c>
      <c r="E10" s="43" t="s">
        <v>10</v>
      </c>
      <c r="F10" s="42"/>
      <c r="G10" s="43" t="s">
        <v>10</v>
      </c>
      <c r="H10" s="43" t="s">
        <v>10</v>
      </c>
      <c r="I10" s="43" t="s">
        <v>10</v>
      </c>
      <c r="J10" s="43" t="s">
        <v>10</v>
      </c>
      <c r="K10" s="43" t="s">
        <v>10</v>
      </c>
      <c r="L10" s="44" t="s">
        <v>10</v>
      </c>
      <c r="M10" s="49" t="s">
        <v>10</v>
      </c>
      <c r="N10" s="49" t="s">
        <v>10</v>
      </c>
      <c r="O10" s="53"/>
    </row>
    <row r="11" spans="1:15" ht="26.25">
      <c r="A11" s="33">
        <v>5</v>
      </c>
      <c r="B11" s="34"/>
      <c r="C11" s="41" t="s">
        <v>10</v>
      </c>
      <c r="D11" s="43" t="s">
        <v>10</v>
      </c>
      <c r="E11" s="43" t="s">
        <v>10</v>
      </c>
      <c r="F11" s="43" t="s">
        <v>10</v>
      </c>
      <c r="G11" s="42"/>
      <c r="H11" s="43" t="s">
        <v>10</v>
      </c>
      <c r="I11" s="43" t="s">
        <v>10</v>
      </c>
      <c r="J11" s="43" t="s">
        <v>10</v>
      </c>
      <c r="K11" s="43" t="s">
        <v>10</v>
      </c>
      <c r="L11" s="44" t="s">
        <v>10</v>
      </c>
      <c r="M11" s="49" t="s">
        <v>10</v>
      </c>
      <c r="N11" s="49" t="s">
        <v>10</v>
      </c>
      <c r="O11" s="53"/>
    </row>
    <row r="12" spans="1:15" ht="26.25">
      <c r="A12" s="33">
        <v>6</v>
      </c>
      <c r="B12" s="34"/>
      <c r="C12" s="41" t="s">
        <v>10</v>
      </c>
      <c r="D12" s="43" t="s">
        <v>10</v>
      </c>
      <c r="E12" s="43" t="s">
        <v>10</v>
      </c>
      <c r="F12" s="43" t="s">
        <v>10</v>
      </c>
      <c r="G12" s="43" t="s">
        <v>10</v>
      </c>
      <c r="H12" s="42"/>
      <c r="I12" s="43" t="s">
        <v>10</v>
      </c>
      <c r="J12" s="43" t="s">
        <v>10</v>
      </c>
      <c r="K12" s="43" t="s">
        <v>10</v>
      </c>
      <c r="L12" s="44" t="s">
        <v>10</v>
      </c>
      <c r="M12" s="49" t="s">
        <v>10</v>
      </c>
      <c r="N12" s="49" t="s">
        <v>10</v>
      </c>
      <c r="O12" s="53"/>
    </row>
    <row r="13" spans="1:15" ht="26.25">
      <c r="A13" s="33">
        <v>7</v>
      </c>
      <c r="B13" s="34"/>
      <c r="C13" s="41" t="s">
        <v>10</v>
      </c>
      <c r="D13" s="43" t="s">
        <v>10</v>
      </c>
      <c r="E13" s="43" t="s">
        <v>10</v>
      </c>
      <c r="F13" s="43" t="s">
        <v>10</v>
      </c>
      <c r="G13" s="43" t="s">
        <v>10</v>
      </c>
      <c r="H13" s="43" t="s">
        <v>10</v>
      </c>
      <c r="I13" s="42"/>
      <c r="J13" s="43" t="s">
        <v>10</v>
      </c>
      <c r="K13" s="43" t="s">
        <v>10</v>
      </c>
      <c r="L13" s="44" t="s">
        <v>10</v>
      </c>
      <c r="M13" s="49" t="s">
        <v>10</v>
      </c>
      <c r="N13" s="49" t="s">
        <v>10</v>
      </c>
      <c r="O13" s="53"/>
    </row>
    <row r="14" spans="1:15" ht="26.25">
      <c r="A14" s="33">
        <v>8</v>
      </c>
      <c r="B14" s="34"/>
      <c r="C14" s="41" t="s">
        <v>10</v>
      </c>
      <c r="D14" s="43" t="s">
        <v>10</v>
      </c>
      <c r="E14" s="43" t="s">
        <v>10</v>
      </c>
      <c r="F14" s="43" t="s">
        <v>10</v>
      </c>
      <c r="G14" s="43" t="s">
        <v>10</v>
      </c>
      <c r="H14" s="43" t="s">
        <v>10</v>
      </c>
      <c r="I14" s="43" t="s">
        <v>10</v>
      </c>
      <c r="J14" s="42"/>
      <c r="K14" s="43" t="s">
        <v>10</v>
      </c>
      <c r="L14" s="44" t="s">
        <v>10</v>
      </c>
      <c r="M14" s="49" t="s">
        <v>10</v>
      </c>
      <c r="N14" s="49" t="s">
        <v>10</v>
      </c>
      <c r="O14" s="53"/>
    </row>
    <row r="15" spans="1:15" ht="26.25">
      <c r="A15" s="33">
        <v>9</v>
      </c>
      <c r="B15" s="34"/>
      <c r="C15" s="41" t="s">
        <v>10</v>
      </c>
      <c r="D15" s="43" t="s">
        <v>10</v>
      </c>
      <c r="E15" s="43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2"/>
      <c r="L15" s="44" t="s">
        <v>10</v>
      </c>
      <c r="M15" s="49" t="s">
        <v>10</v>
      </c>
      <c r="N15" s="49" t="s">
        <v>10</v>
      </c>
      <c r="O15" s="53"/>
    </row>
    <row r="16" spans="1:15" ht="27" thickBot="1">
      <c r="A16" s="35">
        <v>10</v>
      </c>
      <c r="B16" s="36"/>
      <c r="C16" s="45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7"/>
      <c r="M16" s="50" t="s">
        <v>10</v>
      </c>
      <c r="N16" s="50" t="s">
        <v>10</v>
      </c>
      <c r="O16" s="54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37" t="s">
        <v>11</v>
      </c>
      <c r="C18" s="19"/>
      <c r="D18" s="71" t="s">
        <v>12</v>
      </c>
      <c r="E18" s="71"/>
      <c r="F18" s="71"/>
      <c r="G18" s="71"/>
      <c r="H18" s="71"/>
      <c r="I18" s="71"/>
      <c r="J18" s="19"/>
      <c r="K18" s="71" t="s">
        <v>13</v>
      </c>
      <c r="L18" s="71"/>
      <c r="M18" s="71"/>
      <c r="N18" s="71"/>
      <c r="O18" s="71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 t="s">
        <v>14</v>
      </c>
      <c r="C20" s="19"/>
      <c r="D20" s="66" t="s">
        <v>15</v>
      </c>
      <c r="E20" s="66"/>
      <c r="F20" s="66"/>
      <c r="G20" s="66"/>
      <c r="H20" s="66"/>
      <c r="I20" s="66"/>
      <c r="J20" s="19"/>
      <c r="K20" s="66" t="s">
        <v>16</v>
      </c>
      <c r="L20" s="66"/>
      <c r="M20" s="66"/>
      <c r="N20" s="66"/>
      <c r="O20" s="66"/>
    </row>
    <row r="21" spans="1:15" ht="12.75">
      <c r="A21" s="19"/>
      <c r="B21" s="19" t="s">
        <v>17</v>
      </c>
      <c r="C21" s="19"/>
      <c r="D21" s="66" t="s">
        <v>18</v>
      </c>
      <c r="E21" s="66"/>
      <c r="F21" s="66"/>
      <c r="G21" s="66"/>
      <c r="H21" s="66"/>
      <c r="I21" s="66"/>
      <c r="J21" s="19"/>
      <c r="K21" s="66" t="s">
        <v>19</v>
      </c>
      <c r="L21" s="66"/>
      <c r="M21" s="66"/>
      <c r="N21" s="66"/>
      <c r="O21" s="66"/>
    </row>
    <row r="22" spans="1:15" ht="12.75">
      <c r="A22" s="19"/>
      <c r="B22" s="19" t="s">
        <v>20</v>
      </c>
      <c r="C22" s="19"/>
      <c r="D22" s="66" t="s">
        <v>21</v>
      </c>
      <c r="E22" s="66"/>
      <c r="F22" s="66"/>
      <c r="G22" s="66"/>
      <c r="H22" s="66"/>
      <c r="I22" s="66"/>
      <c r="J22" s="19"/>
      <c r="K22" s="66" t="s">
        <v>22</v>
      </c>
      <c r="L22" s="66"/>
      <c r="M22" s="66"/>
      <c r="N22" s="66"/>
      <c r="O22" s="66"/>
    </row>
    <row r="23" spans="1:15" ht="12.75">
      <c r="A23" s="19"/>
      <c r="B23" s="19" t="s">
        <v>23</v>
      </c>
      <c r="C23" s="19"/>
      <c r="D23" s="66" t="s">
        <v>24</v>
      </c>
      <c r="E23" s="66"/>
      <c r="F23" s="66"/>
      <c r="G23" s="66"/>
      <c r="H23" s="66"/>
      <c r="I23" s="66"/>
      <c r="J23" s="19"/>
      <c r="K23" s="66" t="s">
        <v>25</v>
      </c>
      <c r="L23" s="66"/>
      <c r="M23" s="66"/>
      <c r="N23" s="66"/>
      <c r="O23" s="66"/>
    </row>
    <row r="24" spans="1:15" ht="12.75">
      <c r="A24" s="19"/>
      <c r="B24" s="19" t="s">
        <v>26</v>
      </c>
      <c r="C24" s="19"/>
      <c r="D24" s="66" t="s">
        <v>27</v>
      </c>
      <c r="E24" s="66"/>
      <c r="F24" s="66"/>
      <c r="G24" s="66"/>
      <c r="H24" s="66"/>
      <c r="I24" s="66"/>
      <c r="J24" s="19"/>
      <c r="K24" s="66" t="s">
        <v>28</v>
      </c>
      <c r="L24" s="66"/>
      <c r="M24" s="66"/>
      <c r="N24" s="66"/>
      <c r="O24" s="66"/>
    </row>
    <row r="25" spans="1:15" ht="12.75">
      <c r="A25" s="19"/>
      <c r="B25" s="19"/>
      <c r="C25" s="19"/>
      <c r="D25" s="66" t="s">
        <v>29</v>
      </c>
      <c r="E25" s="66"/>
      <c r="F25" s="66"/>
      <c r="G25" s="66"/>
      <c r="H25" s="66"/>
      <c r="I25" s="66"/>
      <c r="J25" s="19"/>
      <c r="K25" s="66" t="s">
        <v>30</v>
      </c>
      <c r="L25" s="66"/>
      <c r="M25" s="66"/>
      <c r="N25" s="66"/>
      <c r="O25" s="66"/>
    </row>
    <row r="26" spans="1:15" ht="12.75">
      <c r="A26" s="19"/>
      <c r="B26" s="37" t="s">
        <v>31</v>
      </c>
      <c r="C26" s="19"/>
      <c r="D26" s="66" t="s">
        <v>32</v>
      </c>
      <c r="E26" s="66"/>
      <c r="F26" s="66"/>
      <c r="G26" s="66"/>
      <c r="H26" s="66"/>
      <c r="I26" s="66"/>
      <c r="J26" s="19"/>
      <c r="K26" s="66" t="s">
        <v>33</v>
      </c>
      <c r="L26" s="66"/>
      <c r="M26" s="66"/>
      <c r="N26" s="66"/>
      <c r="O26" s="66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66" t="s">
        <v>34</v>
      </c>
      <c r="L27" s="66"/>
      <c r="M27" s="66"/>
      <c r="N27" s="66"/>
      <c r="O27" s="66"/>
    </row>
    <row r="28" spans="1:15" ht="12.75">
      <c r="A28" s="19"/>
      <c r="B28" s="19" t="s">
        <v>35</v>
      </c>
      <c r="C28" s="19"/>
      <c r="D28" s="19"/>
      <c r="E28" s="19"/>
      <c r="F28" s="19"/>
      <c r="G28" s="19"/>
      <c r="H28" s="19"/>
      <c r="I28" s="19"/>
      <c r="J28" s="19"/>
      <c r="K28" s="66" t="s">
        <v>36</v>
      </c>
      <c r="L28" s="66"/>
      <c r="M28" s="66"/>
      <c r="N28" s="66"/>
      <c r="O28" s="66"/>
    </row>
    <row r="29" spans="1:15" ht="12.75">
      <c r="A29" s="19"/>
      <c r="B29" s="19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 t="s">
        <v>38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29">
    <mergeCell ref="K27:O27"/>
    <mergeCell ref="K28:O28"/>
    <mergeCell ref="K23:O23"/>
    <mergeCell ref="K24:O24"/>
    <mergeCell ref="K25:O25"/>
    <mergeCell ref="K26:O26"/>
    <mergeCell ref="D23:I23"/>
    <mergeCell ref="D24:I24"/>
    <mergeCell ref="D25:I25"/>
    <mergeCell ref="D26:I26"/>
    <mergeCell ref="A3:B4"/>
    <mergeCell ref="K18:O18"/>
    <mergeCell ref="D18:I18"/>
    <mergeCell ref="D20:I20"/>
    <mergeCell ref="K20:O20"/>
    <mergeCell ref="K5:K6"/>
    <mergeCell ref="L5:L6"/>
    <mergeCell ref="G5:G6"/>
    <mergeCell ref="H5:H6"/>
    <mergeCell ref="I5:I6"/>
    <mergeCell ref="D21:I21"/>
    <mergeCell ref="D22:I22"/>
    <mergeCell ref="K21:O21"/>
    <mergeCell ref="K22:O22"/>
    <mergeCell ref="J5:J6"/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.3937007874015748" footer="0.5118110236220472"/>
  <pageSetup orientation="landscape" paperSize="9" r:id="rId2"/>
  <headerFooter alignWithMargins="0">
    <oddHeader>&amp;C&amp;"Arial,Fett"&amp;14Stadtmeisterschaft 2007&amp;RJungen-Doppel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3" sqref="A3:B4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2" customFormat="1" ht="12.75">
      <c r="A3" s="67" t="s">
        <v>3</v>
      </c>
      <c r="B3" s="68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4</v>
      </c>
      <c r="N3" s="21" t="s">
        <v>5</v>
      </c>
      <c r="O3" s="21"/>
    </row>
    <row r="4" spans="1:15" s="22" customFormat="1" ht="12.75" customHeight="1">
      <c r="A4" s="69"/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6</v>
      </c>
      <c r="N4" s="24" t="s">
        <v>6</v>
      </c>
      <c r="O4" s="24" t="s">
        <v>7</v>
      </c>
    </row>
    <row r="5" spans="1:15" s="22" customFormat="1" ht="12.75">
      <c r="A5" s="25"/>
      <c r="B5" s="26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24" t="s">
        <v>8</v>
      </c>
      <c r="N5" s="24" t="s">
        <v>9</v>
      </c>
      <c r="O5" s="24"/>
    </row>
    <row r="6" spans="1:15" s="22" customFormat="1" ht="13.5" thickBot="1">
      <c r="A6" s="27"/>
      <c r="B6" s="28"/>
      <c r="C6" s="65"/>
      <c r="D6" s="65"/>
      <c r="E6" s="65"/>
      <c r="F6" s="65"/>
      <c r="G6" s="65"/>
      <c r="H6" s="65"/>
      <c r="I6" s="65"/>
      <c r="J6" s="65"/>
      <c r="K6" s="65"/>
      <c r="L6" s="65"/>
      <c r="M6" s="29"/>
      <c r="N6" s="29"/>
      <c r="O6" s="29"/>
    </row>
    <row r="7" spans="1:15" ht="26.25">
      <c r="A7" s="30">
        <v>1</v>
      </c>
      <c r="B7" s="31" t="s">
        <v>78</v>
      </c>
      <c r="C7" s="32"/>
      <c r="D7" s="39" t="s">
        <v>73</v>
      </c>
      <c r="E7" s="39" t="s">
        <v>84</v>
      </c>
      <c r="F7" s="39" t="s">
        <v>84</v>
      </c>
      <c r="G7" s="39" t="s">
        <v>10</v>
      </c>
      <c r="H7" s="39" t="s">
        <v>71</v>
      </c>
      <c r="I7" s="39" t="s">
        <v>10</v>
      </c>
      <c r="J7" s="39" t="s">
        <v>10</v>
      </c>
      <c r="K7" s="39" t="s">
        <v>10</v>
      </c>
      <c r="L7" s="40" t="s">
        <v>10</v>
      </c>
      <c r="M7" s="48" t="s">
        <v>70</v>
      </c>
      <c r="N7" s="48" t="s">
        <v>96</v>
      </c>
      <c r="O7" s="52" t="s">
        <v>89</v>
      </c>
    </row>
    <row r="8" spans="1:15" ht="26.25">
      <c r="A8" s="33">
        <v>2</v>
      </c>
      <c r="B8" s="34" t="s">
        <v>79</v>
      </c>
      <c r="C8" s="41" t="s">
        <v>72</v>
      </c>
      <c r="D8" s="42"/>
      <c r="E8" s="43" t="s">
        <v>71</v>
      </c>
      <c r="F8" s="43" t="s">
        <v>70</v>
      </c>
      <c r="G8" s="43" t="s">
        <v>10</v>
      </c>
      <c r="H8" s="43" t="s">
        <v>72</v>
      </c>
      <c r="I8" s="43" t="s">
        <v>10</v>
      </c>
      <c r="J8" s="43" t="s">
        <v>10</v>
      </c>
      <c r="K8" s="43" t="s">
        <v>10</v>
      </c>
      <c r="L8" s="44" t="s">
        <v>10</v>
      </c>
      <c r="M8" s="49" t="s">
        <v>71</v>
      </c>
      <c r="N8" s="49" t="s">
        <v>97</v>
      </c>
      <c r="O8" s="53" t="s">
        <v>103</v>
      </c>
    </row>
    <row r="9" spans="1:15" ht="26.25">
      <c r="A9" s="33">
        <v>3</v>
      </c>
      <c r="B9" s="34" t="s">
        <v>80</v>
      </c>
      <c r="C9" s="41" t="s">
        <v>85</v>
      </c>
      <c r="D9" s="43" t="s">
        <v>70</v>
      </c>
      <c r="E9" s="42"/>
      <c r="F9" s="43" t="s">
        <v>71</v>
      </c>
      <c r="G9" s="43" t="s">
        <v>10</v>
      </c>
      <c r="H9" s="43" t="s">
        <v>72</v>
      </c>
      <c r="I9" s="43" t="s">
        <v>10</v>
      </c>
      <c r="J9" s="43" t="s">
        <v>10</v>
      </c>
      <c r="K9" s="43" t="s">
        <v>10</v>
      </c>
      <c r="L9" s="44" t="s">
        <v>10</v>
      </c>
      <c r="M9" s="49" t="s">
        <v>71</v>
      </c>
      <c r="N9" s="49" t="s">
        <v>98</v>
      </c>
      <c r="O9" s="53" t="s">
        <v>102</v>
      </c>
    </row>
    <row r="10" spans="1:15" ht="26.25">
      <c r="A10" s="33">
        <v>4</v>
      </c>
      <c r="B10" s="34" t="s">
        <v>81</v>
      </c>
      <c r="C10" s="41" t="s">
        <v>85</v>
      </c>
      <c r="D10" s="43" t="s">
        <v>72</v>
      </c>
      <c r="E10" s="43" t="s">
        <v>70</v>
      </c>
      <c r="F10" s="42"/>
      <c r="G10" s="43" t="s">
        <v>10</v>
      </c>
      <c r="H10" s="43" t="s">
        <v>85</v>
      </c>
      <c r="I10" s="43" t="s">
        <v>10</v>
      </c>
      <c r="J10" s="43" t="s">
        <v>10</v>
      </c>
      <c r="K10" s="43" t="s">
        <v>10</v>
      </c>
      <c r="L10" s="44" t="s">
        <v>10</v>
      </c>
      <c r="M10" s="49" t="s">
        <v>71</v>
      </c>
      <c r="N10" s="49" t="s">
        <v>99</v>
      </c>
      <c r="O10" s="53" t="s">
        <v>76</v>
      </c>
    </row>
    <row r="11" spans="1:15" ht="26.25">
      <c r="A11" s="33">
        <v>5</v>
      </c>
      <c r="B11" s="34" t="s">
        <v>82</v>
      </c>
      <c r="C11" s="41" t="s">
        <v>10</v>
      </c>
      <c r="D11" s="43" t="s">
        <v>10</v>
      </c>
      <c r="E11" s="43" t="s">
        <v>10</v>
      </c>
      <c r="F11" s="43" t="s">
        <v>10</v>
      </c>
      <c r="G11" s="42"/>
      <c r="H11" s="43" t="s">
        <v>10</v>
      </c>
      <c r="I11" s="43" t="s">
        <v>10</v>
      </c>
      <c r="J11" s="43" t="s">
        <v>10</v>
      </c>
      <c r="K11" s="43" t="s">
        <v>10</v>
      </c>
      <c r="L11" s="44" t="s">
        <v>10</v>
      </c>
      <c r="M11" s="49" t="s">
        <v>10</v>
      </c>
      <c r="N11" s="49" t="s">
        <v>10</v>
      </c>
      <c r="O11" s="53"/>
    </row>
    <row r="12" spans="1:15" ht="26.25">
      <c r="A12" s="33">
        <v>6</v>
      </c>
      <c r="B12" s="34" t="s">
        <v>83</v>
      </c>
      <c r="C12" s="41" t="s">
        <v>70</v>
      </c>
      <c r="D12" s="43" t="s">
        <v>73</v>
      </c>
      <c r="E12" s="43" t="s">
        <v>73</v>
      </c>
      <c r="F12" s="43" t="s">
        <v>84</v>
      </c>
      <c r="G12" s="43" t="s">
        <v>10</v>
      </c>
      <c r="H12" s="42"/>
      <c r="I12" s="43" t="s">
        <v>10</v>
      </c>
      <c r="J12" s="43" t="s">
        <v>10</v>
      </c>
      <c r="K12" s="43" t="s">
        <v>10</v>
      </c>
      <c r="L12" s="44" t="s">
        <v>10</v>
      </c>
      <c r="M12" s="49" t="s">
        <v>100</v>
      </c>
      <c r="N12" s="49" t="s">
        <v>101</v>
      </c>
      <c r="O12" s="53" t="s">
        <v>91</v>
      </c>
    </row>
    <row r="13" spans="1:15" ht="26.25">
      <c r="A13" s="33">
        <v>7</v>
      </c>
      <c r="B13" s="34"/>
      <c r="C13" s="41" t="s">
        <v>10</v>
      </c>
      <c r="D13" s="43" t="s">
        <v>10</v>
      </c>
      <c r="E13" s="43" t="s">
        <v>10</v>
      </c>
      <c r="F13" s="43" t="s">
        <v>10</v>
      </c>
      <c r="G13" s="43" t="s">
        <v>10</v>
      </c>
      <c r="H13" s="43" t="s">
        <v>10</v>
      </c>
      <c r="I13" s="42"/>
      <c r="J13" s="43" t="s">
        <v>10</v>
      </c>
      <c r="K13" s="43" t="s">
        <v>10</v>
      </c>
      <c r="L13" s="44" t="s">
        <v>10</v>
      </c>
      <c r="M13" s="49" t="s">
        <v>10</v>
      </c>
      <c r="N13" s="49" t="s">
        <v>10</v>
      </c>
      <c r="O13" s="53"/>
    </row>
    <row r="14" spans="1:15" ht="26.25">
      <c r="A14" s="33">
        <v>8</v>
      </c>
      <c r="B14" s="34"/>
      <c r="C14" s="41" t="s">
        <v>10</v>
      </c>
      <c r="D14" s="43" t="s">
        <v>10</v>
      </c>
      <c r="E14" s="43" t="s">
        <v>10</v>
      </c>
      <c r="F14" s="43" t="s">
        <v>10</v>
      </c>
      <c r="G14" s="43" t="s">
        <v>10</v>
      </c>
      <c r="H14" s="43" t="s">
        <v>10</v>
      </c>
      <c r="I14" s="43" t="s">
        <v>10</v>
      </c>
      <c r="J14" s="42"/>
      <c r="K14" s="43" t="s">
        <v>10</v>
      </c>
      <c r="L14" s="44" t="s">
        <v>10</v>
      </c>
      <c r="M14" s="49" t="s">
        <v>10</v>
      </c>
      <c r="N14" s="49" t="s">
        <v>10</v>
      </c>
      <c r="O14" s="53"/>
    </row>
    <row r="15" spans="1:15" ht="26.25">
      <c r="A15" s="33">
        <v>9</v>
      </c>
      <c r="B15" s="34"/>
      <c r="C15" s="41" t="s">
        <v>10</v>
      </c>
      <c r="D15" s="43" t="s">
        <v>10</v>
      </c>
      <c r="E15" s="43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2"/>
      <c r="L15" s="44" t="s">
        <v>10</v>
      </c>
      <c r="M15" s="49" t="s">
        <v>10</v>
      </c>
      <c r="N15" s="49" t="s">
        <v>10</v>
      </c>
      <c r="O15" s="53"/>
    </row>
    <row r="16" spans="1:15" ht="27" thickBot="1">
      <c r="A16" s="35">
        <v>10</v>
      </c>
      <c r="B16" s="36"/>
      <c r="C16" s="45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7"/>
      <c r="M16" s="50" t="s">
        <v>10</v>
      </c>
      <c r="N16" s="50" t="s">
        <v>10</v>
      </c>
      <c r="O16" s="54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37" t="s">
        <v>11</v>
      </c>
      <c r="C18" s="19"/>
      <c r="D18" s="71" t="s">
        <v>12</v>
      </c>
      <c r="E18" s="71"/>
      <c r="F18" s="71"/>
      <c r="G18" s="71"/>
      <c r="H18" s="71"/>
      <c r="I18" s="71"/>
      <c r="J18" s="19"/>
      <c r="K18" s="71" t="s">
        <v>13</v>
      </c>
      <c r="L18" s="71"/>
      <c r="M18" s="71"/>
      <c r="N18" s="71"/>
      <c r="O18" s="71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 t="s">
        <v>14</v>
      </c>
      <c r="C20" s="19"/>
      <c r="D20" s="66" t="s">
        <v>15</v>
      </c>
      <c r="E20" s="66"/>
      <c r="F20" s="66"/>
      <c r="G20" s="66"/>
      <c r="H20" s="66"/>
      <c r="I20" s="66"/>
      <c r="J20" s="19"/>
      <c r="K20" s="66" t="s">
        <v>16</v>
      </c>
      <c r="L20" s="66"/>
      <c r="M20" s="66"/>
      <c r="N20" s="66"/>
      <c r="O20" s="66"/>
    </row>
    <row r="21" spans="1:15" ht="12.75">
      <c r="A21" s="19"/>
      <c r="B21" s="19" t="s">
        <v>17</v>
      </c>
      <c r="C21" s="19"/>
      <c r="D21" s="66" t="s">
        <v>18</v>
      </c>
      <c r="E21" s="66"/>
      <c r="F21" s="66"/>
      <c r="G21" s="66"/>
      <c r="H21" s="66"/>
      <c r="I21" s="66"/>
      <c r="J21" s="19"/>
      <c r="K21" s="66" t="s">
        <v>19</v>
      </c>
      <c r="L21" s="66"/>
      <c r="M21" s="66"/>
      <c r="N21" s="66"/>
      <c r="O21" s="66"/>
    </row>
    <row r="22" spans="1:15" ht="12.75">
      <c r="A22" s="19"/>
      <c r="B22" s="19" t="s">
        <v>20</v>
      </c>
      <c r="C22" s="19"/>
      <c r="D22" s="66" t="s">
        <v>21</v>
      </c>
      <c r="E22" s="66"/>
      <c r="F22" s="66"/>
      <c r="G22" s="66"/>
      <c r="H22" s="66"/>
      <c r="I22" s="66"/>
      <c r="J22" s="19"/>
      <c r="K22" s="66" t="s">
        <v>22</v>
      </c>
      <c r="L22" s="66"/>
      <c r="M22" s="66"/>
      <c r="N22" s="66"/>
      <c r="O22" s="66"/>
    </row>
    <row r="23" spans="1:15" ht="12.75">
      <c r="A23" s="19"/>
      <c r="B23" s="19" t="s">
        <v>23</v>
      </c>
      <c r="C23" s="19"/>
      <c r="D23" s="66" t="s">
        <v>24</v>
      </c>
      <c r="E23" s="66"/>
      <c r="F23" s="66"/>
      <c r="G23" s="66"/>
      <c r="H23" s="66"/>
      <c r="I23" s="66"/>
      <c r="J23" s="19"/>
      <c r="K23" s="66" t="s">
        <v>25</v>
      </c>
      <c r="L23" s="66"/>
      <c r="M23" s="66"/>
      <c r="N23" s="66"/>
      <c r="O23" s="66"/>
    </row>
    <row r="24" spans="1:15" ht="12.75">
      <c r="A24" s="19"/>
      <c r="B24" s="19" t="s">
        <v>26</v>
      </c>
      <c r="C24" s="19"/>
      <c r="D24" s="66" t="s">
        <v>27</v>
      </c>
      <c r="E24" s="66"/>
      <c r="F24" s="66"/>
      <c r="G24" s="66"/>
      <c r="H24" s="66"/>
      <c r="I24" s="66"/>
      <c r="J24" s="19"/>
      <c r="K24" s="66" t="s">
        <v>28</v>
      </c>
      <c r="L24" s="66"/>
      <c r="M24" s="66"/>
      <c r="N24" s="66"/>
      <c r="O24" s="66"/>
    </row>
    <row r="25" spans="1:15" ht="12.75">
      <c r="A25" s="19"/>
      <c r="B25" s="19"/>
      <c r="C25" s="19"/>
      <c r="D25" s="66" t="s">
        <v>29</v>
      </c>
      <c r="E25" s="66"/>
      <c r="F25" s="66"/>
      <c r="G25" s="66"/>
      <c r="H25" s="66"/>
      <c r="I25" s="66"/>
      <c r="J25" s="19"/>
      <c r="K25" s="66" t="s">
        <v>30</v>
      </c>
      <c r="L25" s="66"/>
      <c r="M25" s="66"/>
      <c r="N25" s="66"/>
      <c r="O25" s="66"/>
    </row>
    <row r="26" spans="1:15" ht="12.75">
      <c r="A26" s="19"/>
      <c r="B26" s="37" t="s">
        <v>31</v>
      </c>
      <c r="C26" s="19"/>
      <c r="D26" s="66" t="s">
        <v>32</v>
      </c>
      <c r="E26" s="66"/>
      <c r="F26" s="66"/>
      <c r="G26" s="66"/>
      <c r="H26" s="66"/>
      <c r="I26" s="66"/>
      <c r="J26" s="19"/>
      <c r="K26" s="66" t="s">
        <v>33</v>
      </c>
      <c r="L26" s="66"/>
      <c r="M26" s="66"/>
      <c r="N26" s="66"/>
      <c r="O26" s="66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66" t="s">
        <v>34</v>
      </c>
      <c r="L27" s="66"/>
      <c r="M27" s="66"/>
      <c r="N27" s="66"/>
      <c r="O27" s="66"/>
    </row>
    <row r="28" spans="1:15" ht="12.75">
      <c r="A28" s="19"/>
      <c r="B28" s="19" t="s">
        <v>35</v>
      </c>
      <c r="C28" s="19"/>
      <c r="D28" s="19"/>
      <c r="E28" s="19"/>
      <c r="F28" s="19"/>
      <c r="G28" s="19"/>
      <c r="H28" s="19"/>
      <c r="I28" s="19"/>
      <c r="J28" s="19"/>
      <c r="K28" s="66" t="s">
        <v>36</v>
      </c>
      <c r="L28" s="66"/>
      <c r="M28" s="66"/>
      <c r="N28" s="66"/>
      <c r="O28" s="66"/>
    </row>
    <row r="29" spans="1:15" ht="12.75">
      <c r="A29" s="19"/>
      <c r="B29" s="19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 t="s">
        <v>38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29">
    <mergeCell ref="K27:O27"/>
    <mergeCell ref="K28:O28"/>
    <mergeCell ref="K23:O23"/>
    <mergeCell ref="K24:O24"/>
    <mergeCell ref="K25:O25"/>
    <mergeCell ref="K26:O26"/>
    <mergeCell ref="D23:I23"/>
    <mergeCell ref="D24:I24"/>
    <mergeCell ref="D25:I25"/>
    <mergeCell ref="D26:I26"/>
    <mergeCell ref="A3:B4"/>
    <mergeCell ref="K18:O18"/>
    <mergeCell ref="D18:I18"/>
    <mergeCell ref="D20:I20"/>
    <mergeCell ref="K20:O20"/>
    <mergeCell ref="K5:K6"/>
    <mergeCell ref="L5:L6"/>
    <mergeCell ref="G5:G6"/>
    <mergeCell ref="H5:H6"/>
    <mergeCell ref="I5:I6"/>
    <mergeCell ref="D21:I21"/>
    <mergeCell ref="D22:I22"/>
    <mergeCell ref="K21:O21"/>
    <mergeCell ref="K22:O22"/>
    <mergeCell ref="J5:J6"/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.3937007874015748" footer="0.5118110236220472"/>
  <pageSetup orientation="landscape" paperSize="9" r:id="rId2"/>
  <headerFooter alignWithMargins="0">
    <oddHeader>&amp;C&amp;"Arial,Fett"&amp;14Stadtmeisterschaft 2007&amp;RHobbyspieler-Einzel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95" zoomScaleNormal="95" workbookViewId="0" topLeftCell="A1">
      <selection activeCell="T5" sqref="T5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4" width="2.57421875" style="0" customWidth="1"/>
    <col min="5" max="5" width="3.7109375" style="0" customWidth="1"/>
    <col min="6" max="6" width="18.7109375" style="0" customWidth="1"/>
    <col min="7" max="8" width="2.57421875" style="0" customWidth="1"/>
    <col min="9" max="9" width="3.7109375" style="0" customWidth="1"/>
    <col min="10" max="10" width="18.7109375" style="0" customWidth="1"/>
    <col min="11" max="12" width="2.57421875" style="0" customWidth="1"/>
    <col min="13" max="13" width="3.7109375" style="0" customWidth="1"/>
    <col min="14" max="14" width="18.7109375" style="0" customWidth="1"/>
    <col min="15" max="16" width="2.57421875" style="0" customWidth="1"/>
    <col min="17" max="17" width="3.7109375" style="0" customWidth="1"/>
    <col min="18" max="18" width="18.7109375" style="0" customWidth="1"/>
    <col min="19" max="20" width="2.57421875" style="0" customWidth="1"/>
  </cols>
  <sheetData>
    <row r="1" spans="1:20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60">
        <v>1</v>
      </c>
      <c r="B3" s="2" t="s">
        <v>46</v>
      </c>
      <c r="C3" s="55">
        <v>3</v>
      </c>
      <c r="D3" s="55">
        <v>0</v>
      </c>
      <c r="E3" s="60">
        <v>17</v>
      </c>
      <c r="F3" s="3" t="str">
        <f>IF(OR(ISBLANK(C3),ISBLANK(D3)),"",IF(C3&gt;2,B3,IF(D3&gt;2,B4,"")))</f>
        <v>Philippi, Patrick</v>
      </c>
      <c r="G3" s="55">
        <v>3</v>
      </c>
      <c r="H3" s="55">
        <v>0</v>
      </c>
      <c r="I3" s="60">
        <v>33</v>
      </c>
      <c r="J3" s="3" t="str">
        <f>IF(OR(ISBLANK(G3),ISBLANK(H3)),"",IF(G3&gt;2,F3,IF(H3&gt;2,F4,"")))</f>
        <v>Philippi, Patrick</v>
      </c>
      <c r="K3" s="62">
        <v>3</v>
      </c>
      <c r="L3" s="55">
        <v>1</v>
      </c>
      <c r="M3" s="60">
        <v>49</v>
      </c>
      <c r="N3" s="3" t="str">
        <f>IF(OR(ISBLANK(K3),ISBLANK(L3)),"",IF(K3&gt;2,J3,IF(L3&gt;2,J4,"")))</f>
        <v>Philippi, Patrick</v>
      </c>
      <c r="O3" s="62">
        <v>3</v>
      </c>
      <c r="P3" s="55">
        <v>1</v>
      </c>
      <c r="Q3" s="60">
        <v>65</v>
      </c>
      <c r="R3" s="3" t="str">
        <f>IF(OR(ISBLANK(O3),ISBLANK(P3)),"",IF(O3&gt;2,N3,IF(P3&gt;2,N4,"")))</f>
        <v>Philippi, Patrick</v>
      </c>
      <c r="S3" s="55">
        <v>3</v>
      </c>
      <c r="T3" s="55">
        <v>2</v>
      </c>
    </row>
    <row r="4" spans="1:20" ht="12.75">
      <c r="A4" s="61"/>
      <c r="B4" s="2"/>
      <c r="C4" s="56"/>
      <c r="D4" s="56"/>
      <c r="E4" s="61"/>
      <c r="F4" s="3" t="str">
        <f>IF(OR(ISBLANK(C6),ISBLANK(D6)),"",IF(C6&gt;2,B6,IF(D6&gt;2,B7,"")))</f>
        <v>Bartolomeo, Daniel</v>
      </c>
      <c r="G4" s="56"/>
      <c r="H4" s="56"/>
      <c r="I4" s="61"/>
      <c r="J4" s="3" t="str">
        <f>IF(OR(ISBLANK(G6),ISBLANK(H6)),"",IF(G6&gt;2,F6,IF(H6&gt;2,F7,"")))</f>
        <v>Braun, Ralf</v>
      </c>
      <c r="K4" s="63"/>
      <c r="L4" s="56"/>
      <c r="M4" s="61"/>
      <c r="N4" s="3" t="str">
        <f>IF(OR(ISBLANK(K6),ISBLANK(L6)),"",IF(K6&gt;2,J6,IF(L6&gt;2,J7,"")))</f>
        <v>Scheidhauer, Jürgen</v>
      </c>
      <c r="O4" s="63"/>
      <c r="P4" s="56"/>
      <c r="Q4" s="61"/>
      <c r="R4" s="3" t="str">
        <f>IF(OR(ISBLANK(O6),ISBLANK(P6)),"",IF(O6&gt;2,N6,IF(P6&gt;2,N7,"")))</f>
        <v>Burkhardt, Dirk</v>
      </c>
      <c r="S4" s="56"/>
      <c r="T4" s="56"/>
    </row>
    <row r="5" spans="1:20" ht="3" customHeight="1">
      <c r="A5" s="4"/>
      <c r="B5" s="2"/>
      <c r="C5" s="5"/>
      <c r="D5" s="5"/>
      <c r="E5" s="4"/>
      <c r="F5" s="3"/>
      <c r="G5" s="5"/>
      <c r="H5" s="5"/>
      <c r="I5" s="4"/>
      <c r="J5" s="3"/>
      <c r="K5" s="6"/>
      <c r="L5" s="5"/>
      <c r="M5" s="4"/>
      <c r="N5" s="3"/>
      <c r="O5" s="6"/>
      <c r="P5" s="5"/>
      <c r="Q5" s="4"/>
      <c r="R5" s="3"/>
      <c r="S5" s="5"/>
      <c r="T5" s="5" t="s">
        <v>110</v>
      </c>
    </row>
    <row r="6" spans="1:20" ht="12.75">
      <c r="A6" s="60">
        <v>2</v>
      </c>
      <c r="B6" s="2" t="s">
        <v>47</v>
      </c>
      <c r="C6" s="55">
        <v>3</v>
      </c>
      <c r="D6" s="55">
        <v>0</v>
      </c>
      <c r="E6" s="60">
        <v>18</v>
      </c>
      <c r="F6" s="3" t="str">
        <f>IF(OR(ISBLANK(C9),ISBLANK(D9)),"",IF(C9&gt;2,B9,IF(D9&gt;2,B10,"")))</f>
        <v>Rupp, Georg</v>
      </c>
      <c r="G6" s="55">
        <v>0</v>
      </c>
      <c r="H6" s="55">
        <v>3</v>
      </c>
      <c r="I6" s="60">
        <v>34</v>
      </c>
      <c r="J6" s="3" t="str">
        <f>IF(OR(ISBLANK(G9),ISBLANK(H9)),"",IF(G9&gt;2,F9,IF(H9&gt;2,F10,"")))</f>
        <v>Braun, Hardy</v>
      </c>
      <c r="K6" s="55">
        <v>1</v>
      </c>
      <c r="L6" s="55">
        <v>3</v>
      </c>
      <c r="M6" s="60">
        <v>50</v>
      </c>
      <c r="N6" s="3" t="str">
        <f>IF(OR(ISBLANK(K9),ISBLANK(L9)),"",IF(K9&gt;2,J9,IF(L9&gt;2,J10,"")))</f>
        <v>Burkhardt, Dirk</v>
      </c>
      <c r="O6" s="55">
        <v>3</v>
      </c>
      <c r="P6" s="55">
        <v>1</v>
      </c>
      <c r="Q6" s="58">
        <v>66</v>
      </c>
      <c r="R6" s="3" t="str">
        <f>IF(OR(ISBLANK(O3),ISBLANK(P3)),"",IF(O3&gt;2,N4,IF(P3&gt;2,N3,"")))</f>
        <v>Scheidhauer, Jürgen</v>
      </c>
      <c r="S6" s="55">
        <v>2</v>
      </c>
      <c r="T6" s="55">
        <v>3</v>
      </c>
    </row>
    <row r="7" spans="1:20" ht="12.75">
      <c r="A7" s="61"/>
      <c r="B7" s="2"/>
      <c r="C7" s="56"/>
      <c r="D7" s="56"/>
      <c r="E7" s="61"/>
      <c r="F7" s="3" t="str">
        <f>IF(OR(ISBLANK(C12),ISBLANK(D12)),"",IF(C12&gt;2,B12,IF(D12&gt;2,B13,"")))</f>
        <v>Braun, Ralf</v>
      </c>
      <c r="G7" s="56"/>
      <c r="H7" s="56"/>
      <c r="I7" s="61"/>
      <c r="J7" s="3" t="str">
        <f>IF(OR(ISBLANK(G12),ISBLANK(H12)),"",IF(G12&gt;2,F12,IF(H12&gt;2,F13,"")))</f>
        <v>Scheidhauer, Jürgen</v>
      </c>
      <c r="K7" s="56"/>
      <c r="L7" s="56"/>
      <c r="M7" s="61"/>
      <c r="N7" s="3" t="str">
        <f>IF(OR(ISBLANK(K12),ISBLANK(L12)),"",IF(K12&gt;2,J12,IF(L12&gt;2,J13,"")))</f>
        <v>Holzhauser, Michael</v>
      </c>
      <c r="O7" s="56"/>
      <c r="P7" s="56"/>
      <c r="Q7" s="59"/>
      <c r="R7" s="3" t="str">
        <f>IF(OR(ISBLANK(O6),ISBLANK(P6)),"",IF(O6&gt;2,N7,IF(P6&gt;2,N6,"")))</f>
        <v>Holzhauser, Michael</v>
      </c>
      <c r="S7" s="56"/>
      <c r="T7" s="56"/>
    </row>
    <row r="8" spans="1:20" ht="3" customHeight="1">
      <c r="A8" s="4"/>
      <c r="B8" s="2"/>
      <c r="C8" s="5"/>
      <c r="D8" s="5"/>
      <c r="E8" s="4"/>
      <c r="F8" s="3"/>
      <c r="G8" s="5"/>
      <c r="H8" s="5"/>
      <c r="I8" s="4"/>
      <c r="J8" s="3"/>
      <c r="K8" s="5"/>
      <c r="L8" s="5"/>
      <c r="M8" s="4"/>
      <c r="N8" s="3"/>
      <c r="O8" s="5"/>
      <c r="P8" s="5"/>
      <c r="Q8" s="7"/>
      <c r="R8" s="3"/>
      <c r="S8" s="5"/>
      <c r="T8" s="5"/>
    </row>
    <row r="9" spans="1:20" ht="12.75">
      <c r="A9" s="60">
        <v>3</v>
      </c>
      <c r="B9" s="2" t="s">
        <v>48</v>
      </c>
      <c r="C9" s="55">
        <v>3</v>
      </c>
      <c r="D9" s="55">
        <v>0</v>
      </c>
      <c r="E9" s="60">
        <v>19</v>
      </c>
      <c r="F9" s="3" t="str">
        <f>IF(OR(ISBLANK(C15),ISBLANK(D15)),"",IF(C15&gt;2,B15,IF(D15&gt;2,B16,"")))</f>
        <v>Braun, Hardy</v>
      </c>
      <c r="G9" s="55">
        <v>3</v>
      </c>
      <c r="H9" s="55">
        <v>0</v>
      </c>
      <c r="I9" s="60">
        <v>35</v>
      </c>
      <c r="J9" s="3" t="str">
        <f>IF(OR(ISBLANK(G15),ISBLANK(H15)),"",IF(G15&gt;2,F15,IF(H15&gt;2,F16,"")))</f>
        <v>Burkhardt, Dirk</v>
      </c>
      <c r="K9" s="55">
        <v>3</v>
      </c>
      <c r="L9" s="55">
        <v>0</v>
      </c>
      <c r="M9" s="58">
        <v>51</v>
      </c>
      <c r="N9" s="3" t="str">
        <f>IF(OR(ISBLANK(K3),ISBLANK(L3)),"",IF(K3&gt;2,J4,IF(L3&gt;2,J3,"")))</f>
        <v>Braun, Ralf</v>
      </c>
      <c r="O9" s="55">
        <v>3</v>
      </c>
      <c r="P9" s="55">
        <v>1</v>
      </c>
      <c r="Q9" s="60">
        <v>67</v>
      </c>
      <c r="R9" s="3" t="str">
        <f>IF(OR(ISBLANK(O9),ISBLANK(P9)),"",IF(O9&gt;2,N9,IF(P9&gt;2,N10,"")))</f>
        <v>Braun, Ralf</v>
      </c>
      <c r="S9" s="55">
        <v>3</v>
      </c>
      <c r="T9" s="55">
        <v>0</v>
      </c>
    </row>
    <row r="10" spans="1:20" ht="12.75">
      <c r="A10" s="61"/>
      <c r="B10" s="2"/>
      <c r="C10" s="56"/>
      <c r="D10" s="56"/>
      <c r="E10" s="61"/>
      <c r="F10" s="3" t="str">
        <f>IF(OR(ISBLANK(C18),ISBLANK(D18)),"",IF(C18&gt;2,B18,IF(D18&gt;2,B19,"")))</f>
        <v>Alberg, Alexander</v>
      </c>
      <c r="G10" s="56"/>
      <c r="H10" s="56"/>
      <c r="I10" s="61"/>
      <c r="J10" s="3" t="str">
        <f>IF(OR(ISBLANK(G18),ISBLANK(H18)),"",IF(G18&gt;2,F18,IF(H18&gt;2,F19,"")))</f>
        <v>Cakir, Sinan</v>
      </c>
      <c r="K10" s="56"/>
      <c r="L10" s="56"/>
      <c r="M10" s="59"/>
      <c r="N10" s="3" t="str">
        <f>IF(OR(ISBLANK(K6),ISBLANK(L6)),"",IF(K6&gt;2,J7,IF(L6&gt;2,J6,"")))</f>
        <v>Braun, Hardy</v>
      </c>
      <c r="O10" s="56"/>
      <c r="P10" s="56"/>
      <c r="Q10" s="61"/>
      <c r="R10" s="3" t="str">
        <f>IF(OR(ISBLANK(O12),ISBLANK(P12)),"",IF(O12&gt;2,N12,IF(P12&gt;2,N13,"")))</f>
        <v>Cakir, Sinan</v>
      </c>
      <c r="S10" s="56"/>
      <c r="T10" s="56"/>
    </row>
    <row r="11" spans="1:20" ht="3" customHeight="1">
      <c r="A11" s="4"/>
      <c r="B11" s="2"/>
      <c r="C11" s="5"/>
      <c r="D11" s="5"/>
      <c r="E11" s="4"/>
      <c r="F11" s="3"/>
      <c r="G11" s="5"/>
      <c r="H11" s="5"/>
      <c r="I11" s="4"/>
      <c r="J11" s="3"/>
      <c r="K11" s="5"/>
      <c r="L11" s="5"/>
      <c r="M11" s="7"/>
      <c r="N11" s="3"/>
      <c r="O11" s="5"/>
      <c r="P11" s="5"/>
      <c r="Q11" s="4"/>
      <c r="R11" s="3"/>
      <c r="S11" s="5"/>
      <c r="T11" s="5"/>
    </row>
    <row r="12" spans="1:20" ht="12.75">
      <c r="A12" s="60">
        <v>4</v>
      </c>
      <c r="B12" s="2" t="s">
        <v>49</v>
      </c>
      <c r="C12" s="55">
        <v>3</v>
      </c>
      <c r="D12" s="72">
        <v>0</v>
      </c>
      <c r="E12" s="60">
        <v>20</v>
      </c>
      <c r="F12" s="3" t="str">
        <f>IF(OR(ISBLANK(C21),ISBLANK(D21)),"",IF(C21&gt;2,B21,IF(D21&gt;2,B22,"")))</f>
        <v>Regitz, Sascha</v>
      </c>
      <c r="G12" s="55">
        <v>0</v>
      </c>
      <c r="H12" s="55">
        <v>3</v>
      </c>
      <c r="I12" s="60">
        <v>36</v>
      </c>
      <c r="J12" s="3" t="str">
        <f>IF(OR(ISBLANK(G21),ISBLANK(H21)),"",IF(G21&gt;2,F21,IF(H21&gt;2,F22,"")))</f>
        <v>Nessler, Franz</v>
      </c>
      <c r="K12" s="55">
        <v>0</v>
      </c>
      <c r="L12" s="55">
        <v>3</v>
      </c>
      <c r="M12" s="58">
        <v>52</v>
      </c>
      <c r="N12" s="3" t="str">
        <f>IF(OR(ISBLANK(K9),ISBLANK(L9)),"",IF(K9&gt;2,J10,IF(L9&gt;2,J9,"")))</f>
        <v>Cakir, Sinan</v>
      </c>
      <c r="O12" s="55">
        <v>3</v>
      </c>
      <c r="P12" s="55">
        <v>0</v>
      </c>
      <c r="Q12" s="58">
        <v>68</v>
      </c>
      <c r="R12" s="3" t="str">
        <f>IF(OR(ISBLANK(O9),ISBLANK(P9)),"",IF(O9&gt;2,N10,IF(P9&gt;2,N9,"")))</f>
        <v>Braun, Hardy</v>
      </c>
      <c r="S12" s="55">
        <v>3</v>
      </c>
      <c r="T12" s="55">
        <v>0</v>
      </c>
    </row>
    <row r="13" spans="1:20" ht="12.75">
      <c r="A13" s="61"/>
      <c r="B13" s="2"/>
      <c r="C13" s="56"/>
      <c r="D13" s="73"/>
      <c r="E13" s="61"/>
      <c r="F13" s="3" t="str">
        <f>IF(OR(ISBLANK(C24),ISBLANK(D24)),"",IF(C24&gt;2,B24,IF(D24&gt;2,B25,"")))</f>
        <v>Scheidhauer, Jürgen</v>
      </c>
      <c r="G13" s="56"/>
      <c r="H13" s="56"/>
      <c r="I13" s="61"/>
      <c r="J13" s="3" t="str">
        <f>IF(OR(ISBLANK(G24),ISBLANK(H24)),"",IF(G24&gt;2,F24,IF(H24&gt;2,F25,"")))</f>
        <v>Holzhauser, Michael</v>
      </c>
      <c r="K13" s="56"/>
      <c r="L13" s="56"/>
      <c r="M13" s="59"/>
      <c r="N13" s="3" t="str">
        <f>IF(OR(ISBLANK(K12),ISBLANK(L12)),"",IF(K12&gt;2,J13,IF(L12&gt;2,J12,"")))</f>
        <v>Nessler, Franz</v>
      </c>
      <c r="O13" s="56"/>
      <c r="P13" s="56"/>
      <c r="Q13" s="59"/>
      <c r="R13" s="3" t="str">
        <f>IF(OR(ISBLANK(O12),ISBLANK(P12)),"",IF(O12&gt;2,N13,IF(P12&gt;2,N12,"")))</f>
        <v>Nessler, Franz</v>
      </c>
      <c r="S13" s="56"/>
      <c r="T13" s="56"/>
    </row>
    <row r="14" spans="1:20" ht="3" customHeight="1">
      <c r="A14" s="8"/>
      <c r="B14" s="2"/>
      <c r="C14" s="5"/>
      <c r="D14" s="9"/>
      <c r="E14" s="4"/>
      <c r="F14" s="3"/>
      <c r="G14" s="5"/>
      <c r="H14" s="5"/>
      <c r="I14" s="4"/>
      <c r="J14" s="3"/>
      <c r="K14" s="5"/>
      <c r="L14" s="5"/>
      <c r="M14" s="7"/>
      <c r="N14" s="3"/>
      <c r="O14" s="5"/>
      <c r="P14" s="5"/>
      <c r="Q14" s="7"/>
      <c r="R14" s="3"/>
      <c r="S14" s="5"/>
      <c r="T14" s="5"/>
    </row>
    <row r="15" spans="1:20" ht="12.75">
      <c r="A15" s="60">
        <v>5</v>
      </c>
      <c r="B15" s="2" t="s">
        <v>50</v>
      </c>
      <c r="C15" s="55">
        <v>3</v>
      </c>
      <c r="D15" s="55">
        <v>0</v>
      </c>
      <c r="E15" s="60">
        <v>21</v>
      </c>
      <c r="F15" s="3" t="str">
        <f>IF(OR(ISBLANK(C27),ISBLANK(D27)),"",IF(C27&gt;2,B27,IF(D27&gt;2,B28,"")))</f>
        <v>Burkhardt, Dirk</v>
      </c>
      <c r="G15" s="55">
        <v>3</v>
      </c>
      <c r="H15" s="55">
        <v>1</v>
      </c>
      <c r="I15" s="58">
        <v>37</v>
      </c>
      <c r="J15" s="3" t="str">
        <f>IF(OR(ISBLANK(G3),ISBLANK(H3)),"",IF(G3&gt;2,F4,IF(H3&gt;2,F3,"")))</f>
        <v>Bartolomeo, Daniel</v>
      </c>
      <c r="K15" s="55">
        <v>2</v>
      </c>
      <c r="L15" s="55">
        <v>3</v>
      </c>
      <c r="M15" s="60">
        <v>53</v>
      </c>
      <c r="N15" s="3" t="str">
        <f>IF(OR(ISBLANK(K15),ISBLANK(L15)),"",IF(K15&gt;2,J15,IF(L15&gt;2,J16,"")))</f>
        <v>Rupp, Georg</v>
      </c>
      <c r="O15" s="55">
        <v>3</v>
      </c>
      <c r="P15" s="55">
        <v>1</v>
      </c>
      <c r="Q15" s="60">
        <v>69</v>
      </c>
      <c r="R15" s="3" t="str">
        <f>IF(OR(ISBLANK(O15),ISBLANK(P15)),"",IF(O15&gt;2,N15,IF(P15&gt;2,N16,"")))</f>
        <v>Rupp, Georg</v>
      </c>
      <c r="S15" s="55">
        <v>3</v>
      </c>
      <c r="T15" s="55">
        <v>1</v>
      </c>
    </row>
    <row r="16" spans="1:20" ht="12.75">
      <c r="A16" s="61"/>
      <c r="B16" s="2"/>
      <c r="C16" s="56"/>
      <c r="D16" s="56"/>
      <c r="E16" s="61"/>
      <c r="F16" s="3" t="str">
        <f>IF(OR(ISBLANK(C30),ISBLANK(D30)),"",IF(C30&gt;2,B30,IF(D30&gt;2,B31,"")))</f>
        <v>Pint, Christian</v>
      </c>
      <c r="G16" s="56"/>
      <c r="H16" s="56"/>
      <c r="I16" s="59"/>
      <c r="J16" s="3" t="str">
        <f>IF(OR(ISBLANK(G6),ISBLANK(H6)),"",IF(G6&gt;2,F7,IF(H6&gt;2,F6,"")))</f>
        <v>Rupp, Georg</v>
      </c>
      <c r="K16" s="56"/>
      <c r="L16" s="56"/>
      <c r="M16" s="61"/>
      <c r="N16" s="3" t="str">
        <f>IF(OR(ISBLANK(K18),ISBLANK(L18)),"",IF(K18&gt;2,J18,IF(L18&gt;2,J19,"")))</f>
        <v>Regitz, Sascha</v>
      </c>
      <c r="O16" s="56"/>
      <c r="P16" s="56"/>
      <c r="Q16" s="61"/>
      <c r="R16" s="3" t="str">
        <f>IF(OR(ISBLANK(O18),ISBLANK(P18)),"",IF(O18&gt;2,N18,IF(P18&gt;2,N19,"")))</f>
        <v>Hartmann, Rolf</v>
      </c>
      <c r="S16" s="56"/>
      <c r="T16" s="56"/>
    </row>
    <row r="17" spans="1:20" ht="3" customHeight="1">
      <c r="A17" s="4"/>
      <c r="B17" s="2"/>
      <c r="C17" s="5"/>
      <c r="D17" s="5"/>
      <c r="E17" s="4"/>
      <c r="F17" s="3"/>
      <c r="G17" s="5"/>
      <c r="H17" s="5"/>
      <c r="I17" s="7"/>
      <c r="J17" s="3"/>
      <c r="K17" s="5"/>
      <c r="L17" s="5"/>
      <c r="M17" s="4"/>
      <c r="N17" s="3"/>
      <c r="O17" s="5"/>
      <c r="P17" s="5"/>
      <c r="Q17" s="4"/>
      <c r="R17" s="3"/>
      <c r="S17" s="5"/>
      <c r="T17" s="5"/>
    </row>
    <row r="18" spans="1:20" ht="12.75">
      <c r="A18" s="60">
        <v>6</v>
      </c>
      <c r="B18" s="2" t="s">
        <v>51</v>
      </c>
      <c r="C18" s="55">
        <v>3</v>
      </c>
      <c r="D18" s="55">
        <v>0</v>
      </c>
      <c r="E18" s="60">
        <v>22</v>
      </c>
      <c r="F18" s="3" t="str">
        <f>IF(OR(ISBLANK(C33),ISBLANK(D33)),"",IF(C33&gt;2,B33,IF(D33&gt;2,B34,"")))</f>
        <v>Cakir, Sinan</v>
      </c>
      <c r="G18" s="55">
        <v>3</v>
      </c>
      <c r="H18" s="55">
        <v>2</v>
      </c>
      <c r="I18" s="58">
        <v>38</v>
      </c>
      <c r="J18" s="3" t="str">
        <f>IF(OR(ISBLANK(G9),ISBLANK(H9)),"",IF(G9&gt;2,F10,IF(H9&gt;2,F9,"")))</f>
        <v>Alberg, Alexander</v>
      </c>
      <c r="K18" s="55">
        <v>0</v>
      </c>
      <c r="L18" s="55">
        <v>3</v>
      </c>
      <c r="M18" s="60">
        <v>54</v>
      </c>
      <c r="N18" s="3" t="str">
        <f>IF(OR(ISBLANK(K21),ISBLANK(L21)),"",IF(K21&gt;2,J21,IF(L21&gt;2,J22,"")))</f>
        <v>Hartmann, Rolf</v>
      </c>
      <c r="O18" s="55">
        <v>3</v>
      </c>
      <c r="P18" s="55">
        <v>1</v>
      </c>
      <c r="Q18" s="58">
        <v>70</v>
      </c>
      <c r="R18" s="3" t="str">
        <f>IF(OR(ISBLANK(O15),ISBLANK(P15)),"",IF(O15&gt;2,N16,IF(P15&gt;2,N15,"")))</f>
        <v>Regitz, Sascha</v>
      </c>
      <c r="S18" s="55">
        <v>1</v>
      </c>
      <c r="T18" s="55">
        <v>3</v>
      </c>
    </row>
    <row r="19" spans="1:20" ht="12.75">
      <c r="A19" s="61"/>
      <c r="B19" s="2"/>
      <c r="C19" s="56"/>
      <c r="D19" s="56"/>
      <c r="E19" s="61"/>
      <c r="F19" s="3" t="str">
        <f>IF(OR(ISBLANK(C36),ISBLANK(D36)),"",IF(C36&gt;2,B36,IF(D36&gt;2,B37,"")))</f>
        <v>Hartmann, Rolf</v>
      </c>
      <c r="G19" s="56"/>
      <c r="H19" s="56"/>
      <c r="I19" s="59"/>
      <c r="J19" s="3" t="str">
        <f>IF(OR(ISBLANK(G12),ISBLANK(H12)),"",IF(G12&gt;2,F13,IF(H12&gt;2,F12,"")))</f>
        <v>Regitz, Sascha</v>
      </c>
      <c r="K19" s="56"/>
      <c r="L19" s="56"/>
      <c r="M19" s="61"/>
      <c r="N19" s="3" t="str">
        <f>IF(OR(ISBLANK(K24),ISBLANK(L24)),"",IF(K24&gt;2,J24,IF(L24&gt;2,J25,"")))</f>
        <v>Tomkowiak, Adam</v>
      </c>
      <c r="O19" s="56"/>
      <c r="P19" s="56"/>
      <c r="Q19" s="59"/>
      <c r="R19" s="3" t="str">
        <f>IF(OR(ISBLANK(O18),ISBLANK(P18)),"",IF(O18&gt;2,N19,IF(P18&gt;2,N18,"")))</f>
        <v>Tomkowiak, Adam</v>
      </c>
      <c r="S19" s="56"/>
      <c r="T19" s="56"/>
    </row>
    <row r="20" spans="1:20" ht="3" customHeight="1">
      <c r="A20" s="4"/>
      <c r="B20" s="2"/>
      <c r="C20" s="5"/>
      <c r="D20" s="5"/>
      <c r="E20" s="4"/>
      <c r="F20" s="3"/>
      <c r="G20" s="9"/>
      <c r="H20" s="5"/>
      <c r="I20" s="7"/>
      <c r="J20" s="3"/>
      <c r="K20" s="9"/>
      <c r="L20" s="5"/>
      <c r="M20" s="4"/>
      <c r="N20" s="3"/>
      <c r="O20" s="5"/>
      <c r="P20" s="5"/>
      <c r="Q20" s="7"/>
      <c r="R20" s="3"/>
      <c r="S20" s="5"/>
      <c r="T20" s="5"/>
    </row>
    <row r="21" spans="1:20" ht="12.75">
      <c r="A21" s="60">
        <v>7</v>
      </c>
      <c r="B21" s="2" t="s">
        <v>52</v>
      </c>
      <c r="C21" s="55">
        <v>3</v>
      </c>
      <c r="D21" s="55">
        <v>0</v>
      </c>
      <c r="E21" s="60">
        <v>23</v>
      </c>
      <c r="F21" s="3" t="str">
        <f>IF(OR(ISBLANK(C39),ISBLANK(D39)),"",IF(C39&gt;2,B39,IF(D39&gt;2,B40,"")))</f>
        <v>Gergen, Yannick</v>
      </c>
      <c r="G21" s="55">
        <v>0</v>
      </c>
      <c r="H21" s="55">
        <v>3</v>
      </c>
      <c r="I21" s="58">
        <v>39</v>
      </c>
      <c r="J21" s="3" t="str">
        <f>IF(OR(ISBLANK(G15),ISBLANK(H15)),"",IF(G15&gt;2,F16,IF(H15&gt;2,F15,"")))</f>
        <v>Pint, Christian</v>
      </c>
      <c r="K21" s="55">
        <v>1</v>
      </c>
      <c r="L21" s="55">
        <v>3</v>
      </c>
      <c r="M21" s="58">
        <v>55</v>
      </c>
      <c r="N21" s="3" t="str">
        <f>IF(OR(ISBLANK(K15),ISBLANK(L15)),"",IF(K15&gt;2,J16,IF(L15&gt;2,J15,"")))</f>
        <v>Bartolomeo, Daniel</v>
      </c>
      <c r="O21" s="55">
        <v>3</v>
      </c>
      <c r="P21" s="55">
        <v>0</v>
      </c>
      <c r="Q21" s="60">
        <v>71</v>
      </c>
      <c r="R21" s="3" t="str">
        <f>IF(OR(ISBLANK(O21),ISBLANK(P21)),"",IF(O21&gt;2,N21,IF(P21&gt;2,N22,"")))</f>
        <v>Bartolomeo, Daniel</v>
      </c>
      <c r="S21" s="55">
        <v>0</v>
      </c>
      <c r="T21" s="55">
        <v>3</v>
      </c>
    </row>
    <row r="22" spans="1:20" ht="12.75">
      <c r="A22" s="61"/>
      <c r="B22" s="2" t="s">
        <v>77</v>
      </c>
      <c r="C22" s="56"/>
      <c r="D22" s="56"/>
      <c r="E22" s="61"/>
      <c r="F22" s="3" t="str">
        <f>IF(OR(ISBLANK(C42),ISBLANK(D42)),"",IF(C42&gt;2,B42,IF(D42&gt;2,B43,"")))</f>
        <v>Nessler, Franz</v>
      </c>
      <c r="G22" s="56"/>
      <c r="H22" s="56"/>
      <c r="I22" s="59"/>
      <c r="J22" s="3" t="str">
        <f>IF(OR(ISBLANK(G18),ISBLANK(H18)),"",IF(G18&gt;2,F19,IF(H18&gt;2,F18,"")))</f>
        <v>Hartmann, Rolf</v>
      </c>
      <c r="K22" s="56"/>
      <c r="L22" s="56"/>
      <c r="M22" s="59"/>
      <c r="N22" s="3" t="str">
        <f>IF(OR(ISBLANK(K18),ISBLANK(L18)),"",IF(K18&gt;2,J19,IF(L18&gt;2,J18,"")))</f>
        <v>Alberg, Alexander</v>
      </c>
      <c r="O22" s="56"/>
      <c r="P22" s="56"/>
      <c r="Q22" s="61"/>
      <c r="R22" s="3" t="str">
        <f>IF(OR(ISBLANK(O24),ISBLANK(P24)),"",IF(O24&gt;2,N24,IF(P24&gt;2,N25,"")))</f>
        <v>Pint, Christian</v>
      </c>
      <c r="S22" s="56"/>
      <c r="T22" s="56"/>
    </row>
    <row r="23" spans="1:20" ht="3" customHeight="1">
      <c r="A23" s="4"/>
      <c r="B23" s="2"/>
      <c r="C23" s="5"/>
      <c r="D23" s="5"/>
      <c r="E23" s="4"/>
      <c r="F23" s="3"/>
      <c r="G23" s="5"/>
      <c r="H23" s="5"/>
      <c r="I23" s="7"/>
      <c r="J23" s="3"/>
      <c r="K23" s="5"/>
      <c r="L23" s="5"/>
      <c r="M23" s="7"/>
      <c r="N23" s="3"/>
      <c r="O23" s="5"/>
      <c r="P23" s="5"/>
      <c r="Q23" s="4"/>
      <c r="R23" s="3"/>
      <c r="S23" s="5"/>
      <c r="T23" s="5"/>
    </row>
    <row r="24" spans="1:20" ht="12.75">
      <c r="A24" s="60">
        <v>8</v>
      </c>
      <c r="B24" s="2" t="s">
        <v>53</v>
      </c>
      <c r="C24" s="55">
        <v>3</v>
      </c>
      <c r="D24" s="55">
        <v>0</v>
      </c>
      <c r="E24" s="60">
        <v>24</v>
      </c>
      <c r="F24" s="3" t="str">
        <f>IF(OR(ISBLANK(C45),ISBLANK(D45)),"",IF(C45&gt;2,B45,IF(D45&gt;2,B46,"")))</f>
        <v>Tomkowiak, Adam</v>
      </c>
      <c r="G24" s="55">
        <v>0</v>
      </c>
      <c r="H24" s="55">
        <v>3</v>
      </c>
      <c r="I24" s="58">
        <v>40</v>
      </c>
      <c r="J24" s="3" t="str">
        <f>IF(OR(ISBLANK(G21),ISBLANK(H21)),"",IF(G21&gt;2,F22,IF(H21&gt;2,F21,"")))</f>
        <v>Gergen, Yannick</v>
      </c>
      <c r="K24" s="55">
        <v>0</v>
      </c>
      <c r="L24" s="55">
        <v>3</v>
      </c>
      <c r="M24" s="58">
        <v>56</v>
      </c>
      <c r="N24" s="3" t="str">
        <f>IF(OR(ISBLANK(K21),ISBLANK(L21)),"",IF(K21&gt;2,J22,IF(L21&gt;2,J21,"")))</f>
        <v>Pint, Christian</v>
      </c>
      <c r="O24" s="55">
        <v>3</v>
      </c>
      <c r="P24" s="55">
        <v>0</v>
      </c>
      <c r="Q24" s="58">
        <v>72</v>
      </c>
      <c r="R24" s="3" t="str">
        <f>IF(OR(ISBLANK(O21),ISBLANK(P21)),"",IF(O21&gt;2,N22,IF(P21&gt;2,N21,"")))</f>
        <v>Alberg, Alexander</v>
      </c>
      <c r="S24" s="55">
        <v>3</v>
      </c>
      <c r="T24" s="55">
        <v>0</v>
      </c>
    </row>
    <row r="25" spans="1:20" ht="12.75">
      <c r="A25" s="61"/>
      <c r="B25" s="2"/>
      <c r="C25" s="56"/>
      <c r="D25" s="56"/>
      <c r="E25" s="61"/>
      <c r="F25" s="3" t="str">
        <f>IF(OR(ISBLANK(C48),ISBLANK(D48)),"",IF(C48&gt;2,B48,IF(D48&gt;2,B48,"")))</f>
        <v>Holzhauser, Michael</v>
      </c>
      <c r="G25" s="56"/>
      <c r="H25" s="56"/>
      <c r="I25" s="59"/>
      <c r="J25" s="3" t="str">
        <f>IF(OR(ISBLANK(G24),ISBLANK(H24)),"",IF(G24&gt;2,F25,IF(H24&gt;2,F24,"")))</f>
        <v>Tomkowiak, Adam</v>
      </c>
      <c r="K25" s="56"/>
      <c r="L25" s="56"/>
      <c r="M25" s="59"/>
      <c r="N25" s="3" t="str">
        <f>IF(OR(ISBLANK(K24),ISBLANK(L24)),"",IF(K24&gt;2,J25,IF(L24&gt;2,J24,"")))</f>
        <v>Gergen, Yannick</v>
      </c>
      <c r="O25" s="56"/>
      <c r="P25" s="56"/>
      <c r="Q25" s="59"/>
      <c r="R25" s="3" t="str">
        <f>IF(OR(ISBLANK(O24),ISBLANK(P24)),"",IF(O24&gt;2,N25,IF(P24&gt;2,N24,"")))</f>
        <v>Gergen, Yannick</v>
      </c>
      <c r="S25" s="56"/>
      <c r="T25" s="56"/>
    </row>
    <row r="26" spans="1:20" ht="3" customHeight="1">
      <c r="A26" s="8"/>
      <c r="B26" s="10"/>
      <c r="C26" s="11"/>
      <c r="D26" s="11"/>
      <c r="E26" s="8"/>
      <c r="F26" s="12"/>
      <c r="G26" s="13"/>
      <c r="H26" s="13"/>
      <c r="I26" s="8"/>
      <c r="J26" s="12"/>
      <c r="K26" s="13"/>
      <c r="L26" s="13"/>
      <c r="M26" s="8"/>
      <c r="N26" s="12"/>
      <c r="O26" s="13"/>
      <c r="P26" s="13"/>
      <c r="Q26" s="8"/>
      <c r="R26" s="12"/>
      <c r="S26" s="13"/>
      <c r="T26" s="13"/>
    </row>
    <row r="27" spans="1:20" ht="12.75">
      <c r="A27" s="60">
        <v>9</v>
      </c>
      <c r="B27" s="2" t="s">
        <v>54</v>
      </c>
      <c r="C27" s="55">
        <v>3</v>
      </c>
      <c r="D27" s="55">
        <v>0</v>
      </c>
      <c r="E27" s="58">
        <v>25</v>
      </c>
      <c r="F27" s="3">
        <f>IF(OR(ISBLANK(C3),ISBLANK(D3)),"",IF(C3&gt;2,B4,IF(D3&gt;2,B3,"")))</f>
        <v>0</v>
      </c>
      <c r="G27" s="55"/>
      <c r="H27" s="55"/>
      <c r="I27" s="60">
        <v>41</v>
      </c>
      <c r="J27" s="3">
        <f>IF(OR(ISBLANK(G27),ISBLANK(H27)),"",IF(G27&gt;2,F27,IF(H27&gt;2,F28,"")))</f>
      </c>
      <c r="K27" s="55"/>
      <c r="L27" s="55"/>
      <c r="M27" s="60">
        <v>57</v>
      </c>
      <c r="N27" s="3">
        <f>IF(OR(ISBLANK(K27),ISBLANK(L27)),"",IF(K27&gt;2,J27,IF(L27&gt;2,J28,"")))</f>
      </c>
      <c r="O27" s="55">
        <v>0</v>
      </c>
      <c r="P27" s="55">
        <v>3</v>
      </c>
      <c r="Q27" s="60">
        <v>73</v>
      </c>
      <c r="R27" s="3" t="str">
        <f>IF(OR(ISBLANK(O27),ISBLANK(P27)),"",IF(O27&gt;2,N27,IF(P27&gt;2,N28,"")))</f>
        <v>Geffroy, Rene</v>
      </c>
      <c r="S27" s="55">
        <v>0</v>
      </c>
      <c r="T27" s="55">
        <v>3</v>
      </c>
    </row>
    <row r="28" spans="1:20" ht="12.75">
      <c r="A28" s="61"/>
      <c r="B28" s="2"/>
      <c r="C28" s="56"/>
      <c r="D28" s="56"/>
      <c r="E28" s="59"/>
      <c r="F28" s="3">
        <f>IF(OR(ISBLANK(C6),ISBLANK(D6)),"",IF(C6&gt;2,B7,IF(D6&gt;2,B6,"")))</f>
        <v>0</v>
      </c>
      <c r="G28" s="56"/>
      <c r="H28" s="56"/>
      <c r="I28" s="61"/>
      <c r="J28" s="3">
        <f>IF(OR(ISBLANK(G30),ISBLANK(H30)),"",IF(G30&gt;2,F30,IF(H30&gt;2,F31,"")))</f>
      </c>
      <c r="K28" s="56"/>
      <c r="L28" s="56"/>
      <c r="M28" s="61"/>
      <c r="N28" s="3" t="str">
        <f>IF(OR(ISBLANK(K30),ISBLANK(L30)),"",IF(K30&gt;2,J30,IF(L30&gt;2,J31,"")))</f>
        <v>Geffroy, Rene</v>
      </c>
      <c r="O28" s="56"/>
      <c r="P28" s="56"/>
      <c r="Q28" s="61"/>
      <c r="R28" s="3" t="str">
        <f>IF(OR(ISBLANK(O30),ISBLANK(P30)),"",IF(O30&gt;2,N30,IF(P30&gt;2,N31,"")))</f>
        <v>Kremp, Klaus</v>
      </c>
      <c r="S28" s="56"/>
      <c r="T28" s="56"/>
    </row>
    <row r="29" spans="1:20" ht="3" customHeight="1">
      <c r="A29" s="4"/>
      <c r="B29" s="2"/>
      <c r="C29" s="5"/>
      <c r="D29" s="5"/>
      <c r="E29" s="7"/>
      <c r="F29" s="3"/>
      <c r="G29" s="5"/>
      <c r="H29" s="5"/>
      <c r="I29" s="4"/>
      <c r="J29" s="3"/>
      <c r="K29" s="5"/>
      <c r="L29" s="5"/>
      <c r="M29" s="4"/>
      <c r="N29" s="3"/>
      <c r="O29" s="5"/>
      <c r="P29" s="5"/>
      <c r="Q29" s="4"/>
      <c r="R29" s="3"/>
      <c r="S29" s="5"/>
      <c r="T29" s="5"/>
    </row>
    <row r="30" spans="1:20" ht="12.75">
      <c r="A30" s="60">
        <v>10</v>
      </c>
      <c r="B30" s="2" t="s">
        <v>55</v>
      </c>
      <c r="C30" s="55">
        <v>3</v>
      </c>
      <c r="D30" s="55">
        <v>0</v>
      </c>
      <c r="E30" s="58">
        <v>26</v>
      </c>
      <c r="F30" s="3">
        <f>IF(OR(ISBLANK(C9),ISBLANK(D9)),"",IF(C9&gt;2,B10,IF(D9&gt;2,B9,"")))</f>
        <v>0</v>
      </c>
      <c r="G30" s="55"/>
      <c r="H30" s="55"/>
      <c r="I30" s="60">
        <v>42</v>
      </c>
      <c r="J30" s="3">
        <f>IF(OR(ISBLANK(G33),ISBLANK(H33)),"",IF(G33&gt;2,F33,IF(H33&gt;2,F34,"")))</f>
      </c>
      <c r="K30" s="55">
        <v>0</v>
      </c>
      <c r="L30" s="55">
        <v>3</v>
      </c>
      <c r="M30" s="60">
        <v>58</v>
      </c>
      <c r="N30" s="3">
        <f>IF(OR(ISBLANK(K33),ISBLANK(L33)),"",IF(K33&gt;2,J33,IF(L33&gt;2,J34,"")))</f>
      </c>
      <c r="O30" s="55">
        <v>0</v>
      </c>
      <c r="P30" s="55">
        <v>3</v>
      </c>
      <c r="Q30" s="58">
        <v>74</v>
      </c>
      <c r="R30" s="3">
        <f>IF(OR(ISBLANK(O27),ISBLANK(P27)),"",IF(O27&gt;2,N28,IF(P27&gt;2,N27,"")))</f>
      </c>
      <c r="S30" s="55"/>
      <c r="T30" s="55"/>
    </row>
    <row r="31" spans="1:20" ht="12.75">
      <c r="A31" s="61"/>
      <c r="B31" s="2"/>
      <c r="C31" s="56"/>
      <c r="D31" s="56"/>
      <c r="E31" s="59"/>
      <c r="F31" s="3">
        <f>IF(OR(ISBLANK(C12),ISBLANK(D12)),"",IF(C12&gt;2,B13,IF(D12&gt;2,B12,"")))</f>
        <v>0</v>
      </c>
      <c r="G31" s="56"/>
      <c r="H31" s="56"/>
      <c r="I31" s="61"/>
      <c r="J31" s="3" t="str">
        <f>IF(OR(ISBLANK(G36),ISBLANK(H36)),"",IF(G36&gt;2,F36,IF(H36&gt;2,F37,"")))</f>
        <v>Geffroy, Rene</v>
      </c>
      <c r="K31" s="56"/>
      <c r="L31" s="56"/>
      <c r="M31" s="61"/>
      <c r="N31" s="3" t="str">
        <f>IF(OR(ISBLANK(K36),ISBLANK(L36)),"",IF(K36&gt;2,J36,IF(L36&gt;2,J37,"")))</f>
        <v>Kremp, Klaus</v>
      </c>
      <c r="O31" s="56"/>
      <c r="P31" s="56"/>
      <c r="Q31" s="59"/>
      <c r="R31" s="3">
        <f>IF(OR(ISBLANK(O30),ISBLANK(P30)),"",IF(O30&gt;2,N31,IF(P30&gt;2,N30,"")))</f>
      </c>
      <c r="S31" s="56"/>
      <c r="T31" s="56"/>
    </row>
    <row r="32" spans="1:20" ht="3" customHeight="1">
      <c r="A32" s="4"/>
      <c r="B32" s="2"/>
      <c r="C32" s="5"/>
      <c r="D32" s="5"/>
      <c r="E32" s="7"/>
      <c r="F32" s="3"/>
      <c r="G32" s="5"/>
      <c r="H32" s="5"/>
      <c r="I32" s="4"/>
      <c r="J32" s="3"/>
      <c r="K32" s="5"/>
      <c r="L32" s="5"/>
      <c r="M32" s="4"/>
      <c r="N32" s="3"/>
      <c r="O32" s="5"/>
      <c r="P32" s="5"/>
      <c r="Q32" s="7"/>
      <c r="R32" s="3"/>
      <c r="S32" s="5"/>
      <c r="T32" s="5"/>
    </row>
    <row r="33" spans="1:20" ht="12.75">
      <c r="A33" s="60">
        <v>11</v>
      </c>
      <c r="B33" s="2" t="s">
        <v>56</v>
      </c>
      <c r="C33" s="55">
        <v>3</v>
      </c>
      <c r="D33" s="55">
        <v>0</v>
      </c>
      <c r="E33" s="58">
        <v>27</v>
      </c>
      <c r="F33" s="3">
        <f>IF(OR(ISBLANK(C15),ISBLANK(D15)),"",IF(C15&gt;2,B16,IF(D15&gt;2,B15,"")))</f>
        <v>0</v>
      </c>
      <c r="G33" s="55"/>
      <c r="H33" s="55"/>
      <c r="I33" s="60">
        <v>43</v>
      </c>
      <c r="J33" s="3">
        <f>IF(OR(ISBLANK(G39),ISBLANK(H39)),"",IF(G39&gt;2,F39,IF(H39&gt;2,F40,"")))</f>
      </c>
      <c r="K33" s="55"/>
      <c r="L33" s="55"/>
      <c r="M33" s="58">
        <v>59</v>
      </c>
      <c r="N33" s="3">
        <f>IF(OR(ISBLANK(K27),ISBLANK(L27)),"",IF(K27&gt;2,J28,IF(L27&gt;2,J27,"")))</f>
      </c>
      <c r="O33" s="55"/>
      <c r="P33" s="55"/>
      <c r="Q33" s="60">
        <v>75</v>
      </c>
      <c r="R33" s="3">
        <f>IF(OR(ISBLANK(O33),ISBLANK(P33)),"",IF(O33&gt;2,N33,IF(P33&gt;2,N34,"")))</f>
      </c>
      <c r="S33" s="55"/>
      <c r="T33" s="55"/>
    </row>
    <row r="34" spans="1:20" ht="12.75">
      <c r="A34" s="61"/>
      <c r="B34" s="2"/>
      <c r="C34" s="56"/>
      <c r="D34" s="56"/>
      <c r="E34" s="59"/>
      <c r="F34" s="3">
        <f>IF(OR(ISBLANK(C18),ISBLANK(D18)),"",IF(C18&gt;2,B19,IF(D18&gt;2,B18,"")))</f>
        <v>0</v>
      </c>
      <c r="G34" s="56"/>
      <c r="H34" s="56"/>
      <c r="I34" s="61"/>
      <c r="J34" s="3">
        <f>IF(OR(ISBLANK(G42),ISBLANK(H42)),"",IF(G42&gt;2,F42,IF(H42&gt;2,F43,"")))</f>
      </c>
      <c r="K34" s="56"/>
      <c r="L34" s="56"/>
      <c r="M34" s="59"/>
      <c r="N34" s="3">
        <f>IF(OR(ISBLANK(K30),ISBLANK(L30)),"",IF(K30&gt;2,J31,IF(L30&gt;2,J30,"")))</f>
      </c>
      <c r="O34" s="56"/>
      <c r="P34" s="56"/>
      <c r="Q34" s="61"/>
      <c r="R34" s="3">
        <f>IF(OR(ISBLANK(O36),ISBLANK(P36)),"",IF(O36&gt;2,N36,IF(P36&gt;2,N37,"")))</f>
      </c>
      <c r="S34" s="56"/>
      <c r="T34" s="56"/>
    </row>
    <row r="35" spans="1:20" ht="3" customHeight="1">
      <c r="A35" s="4"/>
      <c r="B35" s="2"/>
      <c r="C35" s="5"/>
      <c r="D35" s="5"/>
      <c r="E35" s="7"/>
      <c r="F35" s="3"/>
      <c r="G35" s="5"/>
      <c r="H35" s="5"/>
      <c r="I35" s="4"/>
      <c r="J35" s="3"/>
      <c r="K35" s="6"/>
      <c r="L35" s="5"/>
      <c r="M35" s="7"/>
      <c r="N35" s="3"/>
      <c r="O35" s="5"/>
      <c r="P35" s="5"/>
      <c r="Q35" s="4"/>
      <c r="R35" s="3"/>
      <c r="S35" s="5"/>
      <c r="T35" s="5"/>
    </row>
    <row r="36" spans="1:20" ht="12.75">
      <c r="A36" s="60">
        <v>12</v>
      </c>
      <c r="B36" s="2" t="s">
        <v>57</v>
      </c>
      <c r="C36" s="55">
        <v>3</v>
      </c>
      <c r="D36" s="55">
        <v>0</v>
      </c>
      <c r="E36" s="58">
        <v>28</v>
      </c>
      <c r="F36" s="3" t="str">
        <f>IF(OR(ISBLANK(C21),ISBLANK(D21)),"",IF(C21&gt;2,B22,IF(D21&gt;2,B21,"")))</f>
        <v>Geffroy, Rene</v>
      </c>
      <c r="G36" s="55">
        <v>3</v>
      </c>
      <c r="H36" s="55">
        <v>0</v>
      </c>
      <c r="I36" s="60">
        <v>44</v>
      </c>
      <c r="J36" s="3" t="str">
        <f>IF(OR(ISBLANK(G45),ISBLANK(H45)),"",IF(G45&gt;2,F45,IF(H45&gt;2,F46,"")))</f>
        <v>Kremp, Klaus</v>
      </c>
      <c r="K36" s="62">
        <v>3</v>
      </c>
      <c r="L36" s="55">
        <v>0</v>
      </c>
      <c r="M36" s="58">
        <v>60</v>
      </c>
      <c r="N36" s="3">
        <f>IF(OR(ISBLANK(K33),ISBLANK(L33)),"",IF(K33&gt;2,J34,IF(L33&gt;2,J33,"")))</f>
      </c>
      <c r="O36" s="55"/>
      <c r="P36" s="55"/>
      <c r="Q36" s="58">
        <v>76</v>
      </c>
      <c r="R36" s="3">
        <f>IF(OR(ISBLANK(O33),ISBLANK(P33)),"",IF(O33&gt;2,N34,IF(P33&gt;2,N33,"")))</f>
      </c>
      <c r="S36" s="55"/>
      <c r="T36" s="55"/>
    </row>
    <row r="37" spans="1:20" ht="12.75">
      <c r="A37" s="61"/>
      <c r="B37" s="2"/>
      <c r="C37" s="56"/>
      <c r="D37" s="56"/>
      <c r="E37" s="59"/>
      <c r="F37" s="3">
        <f>IF(OR(ISBLANK(C24),ISBLANK(D24)),"",IF(C24&gt;2,B25,IF(D24&gt;2,B24,"")))</f>
        <v>0</v>
      </c>
      <c r="G37" s="56"/>
      <c r="H37" s="56"/>
      <c r="I37" s="61"/>
      <c r="J37" s="3">
        <f>IF(OR(ISBLANK(G48),ISBLANK(H48)),"",IF(G48&gt;2,F48,IF(H48&gt;2,F49,"")))</f>
      </c>
      <c r="K37" s="63"/>
      <c r="L37" s="56"/>
      <c r="M37" s="59"/>
      <c r="N37" s="3">
        <f>IF(OR(ISBLANK(K36),ISBLANK(L36)),"",IF(K36&gt;2,J37,IF(L36&gt;2,J36,"")))</f>
      </c>
      <c r="O37" s="56"/>
      <c r="P37" s="56"/>
      <c r="Q37" s="59"/>
      <c r="R37" s="3">
        <f>IF(OR(ISBLANK(O36),ISBLANK(P36)),"",IF(O36&gt;2,N37,IF(P36&gt;2,N36,"")))</f>
      </c>
      <c r="S37" s="56"/>
      <c r="T37" s="56"/>
    </row>
    <row r="38" spans="1:20" ht="3" customHeight="1">
      <c r="A38" s="8"/>
      <c r="B38" s="2"/>
      <c r="C38" s="5"/>
      <c r="D38" s="5"/>
      <c r="E38" s="7"/>
      <c r="F38" s="3"/>
      <c r="G38" s="5"/>
      <c r="H38" s="5"/>
      <c r="I38" s="4"/>
      <c r="J38" s="3"/>
      <c r="K38" s="6"/>
      <c r="L38" s="5"/>
      <c r="M38" s="7"/>
      <c r="N38" s="3"/>
      <c r="O38" s="5"/>
      <c r="P38" s="5"/>
      <c r="Q38" s="7"/>
      <c r="R38" s="3"/>
      <c r="S38" s="5"/>
      <c r="T38" s="5"/>
    </row>
    <row r="39" spans="1:20" ht="12.75">
      <c r="A39" s="60">
        <v>13</v>
      </c>
      <c r="B39" s="2" t="s">
        <v>58</v>
      </c>
      <c r="C39" s="55">
        <v>0</v>
      </c>
      <c r="D39" s="55">
        <v>3</v>
      </c>
      <c r="E39" s="58">
        <v>29</v>
      </c>
      <c r="F39" s="3">
        <f>IF(OR(ISBLANK(C27),ISBLANK(D27)),"",IF(C27&gt;2,B28,IF(D27&gt;2,B27,"")))</f>
        <v>0</v>
      </c>
      <c r="G39" s="55"/>
      <c r="H39" s="55"/>
      <c r="I39" s="58">
        <v>45</v>
      </c>
      <c r="J39" s="3">
        <f>IF(OR(ISBLANK(G27),ISBLANK(H27)),"",IF(G27&gt;2,F28,IF(H27&gt;2,F27,"")))</f>
      </c>
      <c r="K39" s="55"/>
      <c r="L39" s="55"/>
      <c r="M39" s="60">
        <v>61</v>
      </c>
      <c r="N39" s="3">
        <f>IF(OR(ISBLANK(K39),ISBLANK(L39)),"",IF(K39&gt;2,J39,IF(L39&gt;2,J40,"")))</f>
      </c>
      <c r="O39" s="55"/>
      <c r="P39" s="55"/>
      <c r="Q39" s="60">
        <v>77</v>
      </c>
      <c r="R39" s="3">
        <f>IF(OR(ISBLANK(O39),ISBLANK(P39)),"",IF(O39&gt;2,N39,IF(P39&gt;2,N40,"")))</f>
      </c>
      <c r="S39" s="55"/>
      <c r="T39" s="55"/>
    </row>
    <row r="40" spans="1:20" ht="12.75">
      <c r="A40" s="61"/>
      <c r="B40" s="2" t="s">
        <v>62</v>
      </c>
      <c r="C40" s="56"/>
      <c r="D40" s="56"/>
      <c r="E40" s="59"/>
      <c r="F40" s="3">
        <f>IF(OR(ISBLANK(C30),ISBLANK(D30)),"",IF(C30&gt;2,B31,IF(D30&gt;2,B30,"")))</f>
        <v>0</v>
      </c>
      <c r="G40" s="56"/>
      <c r="H40" s="56"/>
      <c r="I40" s="59"/>
      <c r="J40" s="3">
        <f>IF(OR(ISBLANK(G30),ISBLANK(H30)),"",IF(G30&gt;2,F31,IF(H30&gt;2,F30,"")))</f>
      </c>
      <c r="K40" s="56"/>
      <c r="L40" s="56"/>
      <c r="M40" s="61"/>
      <c r="N40" s="3">
        <f>IF(OR(ISBLANK(K42),ISBLANK(L42)),"",IF(K42&gt;2,J42,IF(L42&gt;2,J43,"")))</f>
      </c>
      <c r="O40" s="56"/>
      <c r="P40" s="56"/>
      <c r="Q40" s="61"/>
      <c r="R40" s="3">
        <f>IF(OR(ISBLANK(O42),ISBLANK(P42)),"",IF(O42&gt;2,N42,IF(P42&gt;2,N43,"")))</f>
      </c>
      <c r="S40" s="56"/>
      <c r="T40" s="56"/>
    </row>
    <row r="41" spans="1:20" ht="3" customHeight="1">
      <c r="A41" s="4"/>
      <c r="B41" s="2"/>
      <c r="C41" s="5"/>
      <c r="D41" s="5"/>
      <c r="E41" s="7"/>
      <c r="F41" s="3"/>
      <c r="G41" s="5"/>
      <c r="H41" s="5"/>
      <c r="I41" s="7"/>
      <c r="J41" s="3"/>
      <c r="K41" s="5"/>
      <c r="L41" s="5"/>
      <c r="M41" s="4"/>
      <c r="N41" s="3"/>
      <c r="O41" s="5"/>
      <c r="P41" s="5"/>
      <c r="Q41" s="4"/>
      <c r="R41" s="3"/>
      <c r="S41" s="5"/>
      <c r="T41" s="5"/>
    </row>
    <row r="42" spans="1:20" ht="12.75">
      <c r="A42" s="60">
        <v>14</v>
      </c>
      <c r="B42" s="2" t="s">
        <v>59</v>
      </c>
      <c r="C42" s="55">
        <v>3</v>
      </c>
      <c r="D42" s="55">
        <v>0</v>
      </c>
      <c r="E42" s="58">
        <v>30</v>
      </c>
      <c r="F42" s="3">
        <f>IF(OR(ISBLANK(C33),ISBLANK(D33)),"",IF(C33&gt;2,B34,IF(D33&gt;2,B33,"")))</f>
        <v>0</v>
      </c>
      <c r="G42" s="55"/>
      <c r="H42" s="55"/>
      <c r="I42" s="58">
        <v>46</v>
      </c>
      <c r="J42" s="3">
        <f>IF(OR(ISBLANK(G33),ISBLANK(H33)),"",IF(G33&gt;2,F34,IF(H33&gt;2,F33,"")))</f>
      </c>
      <c r="K42" s="55"/>
      <c r="L42" s="55"/>
      <c r="M42" s="60">
        <v>62</v>
      </c>
      <c r="N42" s="3">
        <f>IF(OR(ISBLANK(K45),ISBLANK(L45)),"",IF(K45&gt;2,J45,IF(L45&gt;2,J46,"")))</f>
      </c>
      <c r="O42" s="55"/>
      <c r="P42" s="55"/>
      <c r="Q42" s="58">
        <v>78</v>
      </c>
      <c r="R42" s="3">
        <f>IF(OR(ISBLANK(O39),ISBLANK(P39)),"",IF(O39&gt;2,N40,IF(P39&gt;2,N39,"")))</f>
      </c>
      <c r="S42" s="55"/>
      <c r="T42" s="55"/>
    </row>
    <row r="43" spans="1:20" ht="12.75">
      <c r="A43" s="61"/>
      <c r="B43" s="2"/>
      <c r="C43" s="56"/>
      <c r="D43" s="56"/>
      <c r="E43" s="59"/>
      <c r="F43" s="3">
        <f>IF(OR(ISBLANK(C36),ISBLANK(D36)),"",IF(C36&gt;2,B37,IF(D36&gt;2,B36,"")))</f>
        <v>0</v>
      </c>
      <c r="G43" s="56"/>
      <c r="H43" s="56"/>
      <c r="I43" s="59"/>
      <c r="J43" s="3">
        <f>IF(OR(ISBLANK(G36),ISBLANK(H36)),"",IF(G36&gt;2,F37,IF(H36&gt;2,F36,"")))</f>
        <v>0</v>
      </c>
      <c r="K43" s="56"/>
      <c r="L43" s="56"/>
      <c r="M43" s="61"/>
      <c r="N43" s="3">
        <f>IF(OR(ISBLANK(K48),ISBLANK(L48)),"",IF(K48&gt;2,J48,IF(L48&gt;2,J49,"")))</f>
      </c>
      <c r="O43" s="56"/>
      <c r="P43" s="56"/>
      <c r="Q43" s="59"/>
      <c r="R43" s="3">
        <f>IF(OR(ISBLANK(O42),ISBLANK(P42)),"",IF(O42&gt;2,N43,IF(P42&gt;2,N42,"")))</f>
      </c>
      <c r="S43" s="56"/>
      <c r="T43" s="56"/>
    </row>
    <row r="44" spans="1:20" ht="3" customHeight="1">
      <c r="A44" s="4"/>
      <c r="B44" s="2"/>
      <c r="C44" s="5"/>
      <c r="D44" s="5"/>
      <c r="E44" s="7"/>
      <c r="F44" s="3"/>
      <c r="G44" s="5"/>
      <c r="H44" s="5"/>
      <c r="I44" s="7"/>
      <c r="J44" s="3"/>
      <c r="K44" s="5"/>
      <c r="L44" s="5"/>
      <c r="M44" s="4"/>
      <c r="N44" s="3"/>
      <c r="O44" s="5"/>
      <c r="P44" s="5"/>
      <c r="Q44" s="7"/>
      <c r="R44" s="3"/>
      <c r="S44" s="5"/>
      <c r="T44" s="5"/>
    </row>
    <row r="45" spans="1:20" ht="12.75">
      <c r="A45" s="60">
        <v>15</v>
      </c>
      <c r="B45" s="2" t="s">
        <v>60</v>
      </c>
      <c r="C45" s="55">
        <v>3</v>
      </c>
      <c r="D45" s="55">
        <v>0</v>
      </c>
      <c r="E45" s="58">
        <v>31</v>
      </c>
      <c r="F45" s="3" t="str">
        <f>IF(OR(ISBLANK(C39),ISBLANK(D39)),"",IF(C39&gt;2,B40,IF(D39&gt;2,B39,"")))</f>
        <v>Kremp, Klaus</v>
      </c>
      <c r="G45" s="55">
        <v>3</v>
      </c>
      <c r="H45" s="55">
        <v>0</v>
      </c>
      <c r="I45" s="58">
        <v>47</v>
      </c>
      <c r="J45" s="3">
        <f>IF(OR(ISBLANK(G39),ISBLANK(H39)),"",IF(G39&gt;2,F40,IF(H39&gt;2,F39,"")))</f>
      </c>
      <c r="K45" s="55"/>
      <c r="L45" s="55"/>
      <c r="M45" s="58">
        <v>63</v>
      </c>
      <c r="N45" s="3">
        <f>IF(OR(ISBLANK(K39),ISBLANK(L39)),"",IF(K39&gt;2,J40,IF(L39&gt;2,J39,"")))</f>
      </c>
      <c r="O45" s="55"/>
      <c r="P45" s="55"/>
      <c r="Q45" s="60">
        <v>79</v>
      </c>
      <c r="R45" s="3">
        <f>IF(OR(ISBLANK(O45),ISBLANK(P45)),"",IF(O45&gt;2,N45,IF(P45&gt;2,N46,"")))</f>
      </c>
      <c r="S45" s="55"/>
      <c r="T45" s="55"/>
    </row>
    <row r="46" spans="1:20" ht="12.75">
      <c r="A46" s="61"/>
      <c r="B46" s="2"/>
      <c r="C46" s="56"/>
      <c r="D46" s="56"/>
      <c r="E46" s="59"/>
      <c r="F46" s="3">
        <f>IF(OR(ISBLANK(C42),ISBLANK(D42)),"",IF(C42&gt;2,B43,IF(D42&gt;2,B42,"")))</f>
        <v>0</v>
      </c>
      <c r="G46" s="56"/>
      <c r="H46" s="56"/>
      <c r="I46" s="59"/>
      <c r="J46" s="3">
        <f>IF(OR(ISBLANK(G42),ISBLANK(H42)),"",IF(G42&gt;2,F43,IF(H42&gt;2,F42,"")))</f>
      </c>
      <c r="K46" s="56"/>
      <c r="L46" s="56"/>
      <c r="M46" s="59"/>
      <c r="N46" s="3">
        <f>IF(OR(ISBLANK(K42),ISBLANK(L42)),"",IF(K42&gt;2,J43,IF(L42&gt;2,J42,"")))</f>
      </c>
      <c r="O46" s="56"/>
      <c r="P46" s="56"/>
      <c r="Q46" s="61"/>
      <c r="R46" s="3">
        <f>IF(OR(ISBLANK(O48),ISBLANK(P48)),"",IF(O48&gt;2,N48,IF(P48&gt;2,N49,"")))</f>
      </c>
      <c r="S46" s="56"/>
      <c r="T46" s="56"/>
    </row>
    <row r="47" spans="1:20" ht="3" customHeight="1">
      <c r="A47" s="4"/>
      <c r="B47" s="2"/>
      <c r="C47" s="5"/>
      <c r="D47" s="5"/>
      <c r="E47" s="7"/>
      <c r="F47" s="3"/>
      <c r="G47" s="5"/>
      <c r="H47" s="5"/>
      <c r="I47" s="7"/>
      <c r="J47" s="3"/>
      <c r="K47" s="5"/>
      <c r="L47" s="5"/>
      <c r="M47" s="7"/>
      <c r="N47" s="3"/>
      <c r="O47" s="5"/>
      <c r="P47" s="5"/>
      <c r="Q47" s="4"/>
      <c r="R47" s="3"/>
      <c r="S47" s="5"/>
      <c r="T47" s="5"/>
    </row>
    <row r="48" spans="1:20" ht="12.75">
      <c r="A48" s="60">
        <v>16</v>
      </c>
      <c r="B48" s="2" t="s">
        <v>61</v>
      </c>
      <c r="C48" s="55">
        <v>3</v>
      </c>
      <c r="D48" s="55">
        <v>0</v>
      </c>
      <c r="E48" s="58">
        <v>32</v>
      </c>
      <c r="F48" s="3">
        <f>IF(OR(ISBLANK(C45),ISBLANK(D45)),"",IF(C45&gt;2,B46,IF(D45&gt;2,B45,"")))</f>
        <v>0</v>
      </c>
      <c r="G48" s="55"/>
      <c r="H48" s="55"/>
      <c r="I48" s="58">
        <v>48</v>
      </c>
      <c r="J48" s="3">
        <f>IF(OR(ISBLANK(G45),ISBLANK(H45)),"",IF(G45&gt;2,F46,IF(H45&gt;2,F45,"")))</f>
        <v>0</v>
      </c>
      <c r="K48" s="55"/>
      <c r="L48" s="55"/>
      <c r="M48" s="58">
        <v>64</v>
      </c>
      <c r="N48" s="3">
        <f>IF(OR(ISBLANK(K45),ISBLANK(L45)),"",IF(K45&gt;2,J46,IF(L45&gt;2,J45,"")))</f>
      </c>
      <c r="O48" s="55"/>
      <c r="P48" s="55"/>
      <c r="Q48" s="58">
        <v>80</v>
      </c>
      <c r="R48" s="3">
        <f>IF(OR(ISBLANK(O45),ISBLANK(P45)),"",IF(O45&gt;2,N46,IF(P45&gt;2,N45,"")))</f>
      </c>
      <c r="S48" s="55"/>
      <c r="T48" s="55"/>
    </row>
    <row r="49" spans="1:20" ht="12.75">
      <c r="A49" s="61"/>
      <c r="B49" s="2"/>
      <c r="C49" s="56"/>
      <c r="D49" s="56"/>
      <c r="E49" s="59"/>
      <c r="F49" s="3">
        <f>IF(OR(ISBLANK(C48),ISBLANK(D48)),"",IF(C48&gt;2,B49,IF(D48&gt;2,B48,"")))</f>
        <v>0</v>
      </c>
      <c r="G49" s="56"/>
      <c r="H49" s="56"/>
      <c r="I49" s="59"/>
      <c r="J49" s="3">
        <f>IF(OR(ISBLANK(G48),ISBLANK(H48)),"",IF(G48&gt;2,F49,IF(H48&gt;2,F48,"")))</f>
      </c>
      <c r="K49" s="56"/>
      <c r="L49" s="56"/>
      <c r="M49" s="59"/>
      <c r="N49" s="3">
        <f>IF(OR(ISBLANK(K48),ISBLANK(L48)),"",IF(K48&gt;2,J49,IF(L48&gt;2,J48,"")))</f>
      </c>
      <c r="O49" s="56"/>
      <c r="P49" s="56"/>
      <c r="Q49" s="59"/>
      <c r="R49" s="3">
        <f>IF(OR(ISBLANK(O48),ISBLANK(P48)),"",IF(O48&gt;2,N49,IF(P48&gt;2,N48,"")))</f>
      </c>
      <c r="S49" s="56"/>
      <c r="T49" s="56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51">
        <v>1</v>
      </c>
      <c r="B51" s="14" t="str">
        <f>IF(OR(ISBLANK(S3),ISBLANK(T3)),"",IF(S3&gt;2,R3,IF(T3&gt;2,R4,"")))</f>
        <v>Philippi, Patrick</v>
      </c>
      <c r="C51" s="1"/>
      <c r="D51" s="1"/>
      <c r="E51" s="51">
        <v>2</v>
      </c>
      <c r="F51" s="14" t="str">
        <f>IF(OR(ISBLANK(S3),ISBLANK(T3)),"",IF(S3&gt;2,R4,IF(T3&gt;2,R3,"")))</f>
        <v>Burkhardt, Dirk</v>
      </c>
      <c r="G51" s="1"/>
      <c r="H51" s="1"/>
      <c r="I51" s="51">
        <v>3</v>
      </c>
      <c r="J51" s="14" t="str">
        <f>IF(OR(ISBLANK(S6),ISBLANK(T6)),"",IF(S6&gt;2,R6,IF(T6&gt;2,R7,"")))</f>
        <v>Holzhauser, Michael</v>
      </c>
      <c r="K51" s="1"/>
      <c r="L51" s="1"/>
      <c r="M51" s="51">
        <v>4</v>
      </c>
      <c r="N51" s="14" t="str">
        <f>IF(OR(ISBLANK(S6),ISBLANK(T6)),"",IF(S6&gt;2,R7,IF(T6&gt;2,R6,"")))</f>
        <v>Scheidhauer, Jürgen</v>
      </c>
      <c r="O51" s="1"/>
      <c r="P51" s="1"/>
      <c r="Q51" s="1"/>
      <c r="R51" s="1"/>
      <c r="S51" s="1"/>
      <c r="T51" s="1"/>
    </row>
  </sheetData>
  <mergeCells count="241">
    <mergeCell ref="S48:S49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Q48:Q49"/>
    <mergeCell ref="T21:T22"/>
    <mergeCell ref="S24:S25"/>
    <mergeCell ref="S27:S28"/>
    <mergeCell ref="S30:S31"/>
    <mergeCell ref="S33:S34"/>
    <mergeCell ref="S36:S37"/>
    <mergeCell ref="S39:S40"/>
    <mergeCell ref="S42:S43"/>
    <mergeCell ref="S45:S46"/>
    <mergeCell ref="Q36:Q37"/>
    <mergeCell ref="Q39:Q40"/>
    <mergeCell ref="Q42:Q43"/>
    <mergeCell ref="Q45:Q46"/>
    <mergeCell ref="Q24:Q25"/>
    <mergeCell ref="Q27:Q28"/>
    <mergeCell ref="Q30:Q31"/>
    <mergeCell ref="Q33:Q34"/>
    <mergeCell ref="P39:P40"/>
    <mergeCell ref="P36:P37"/>
    <mergeCell ref="P33:P34"/>
    <mergeCell ref="P30:P31"/>
    <mergeCell ref="O48:O49"/>
    <mergeCell ref="P48:P49"/>
    <mergeCell ref="P45:P46"/>
    <mergeCell ref="P42:P43"/>
    <mergeCell ref="M45:M46"/>
    <mergeCell ref="M48:M49"/>
    <mergeCell ref="O24:O25"/>
    <mergeCell ref="O27:O28"/>
    <mergeCell ref="O30:O31"/>
    <mergeCell ref="O33:O34"/>
    <mergeCell ref="O36:O37"/>
    <mergeCell ref="O39:O40"/>
    <mergeCell ref="O42:O43"/>
    <mergeCell ref="O45:O46"/>
    <mergeCell ref="M33:M34"/>
    <mergeCell ref="M36:M37"/>
    <mergeCell ref="M39:M40"/>
    <mergeCell ref="M42:M43"/>
    <mergeCell ref="L36:L37"/>
    <mergeCell ref="L33:L34"/>
    <mergeCell ref="L30:L31"/>
    <mergeCell ref="L27:L28"/>
    <mergeCell ref="L48:L49"/>
    <mergeCell ref="L45:L46"/>
    <mergeCell ref="L42:L43"/>
    <mergeCell ref="L39:L40"/>
    <mergeCell ref="I48:I49"/>
    <mergeCell ref="K24:K25"/>
    <mergeCell ref="K27:K28"/>
    <mergeCell ref="K30:K31"/>
    <mergeCell ref="K33:K34"/>
    <mergeCell ref="K36:K37"/>
    <mergeCell ref="K42:K43"/>
    <mergeCell ref="K45:K46"/>
    <mergeCell ref="K48:K49"/>
    <mergeCell ref="K39:K40"/>
    <mergeCell ref="I36:I37"/>
    <mergeCell ref="I39:I40"/>
    <mergeCell ref="I42:I43"/>
    <mergeCell ref="I45:I46"/>
    <mergeCell ref="H39:H40"/>
    <mergeCell ref="H36:H37"/>
    <mergeCell ref="H33:H34"/>
    <mergeCell ref="H30:H31"/>
    <mergeCell ref="G48:G49"/>
    <mergeCell ref="H48:H49"/>
    <mergeCell ref="H45:H46"/>
    <mergeCell ref="H42:H43"/>
    <mergeCell ref="G36:G37"/>
    <mergeCell ref="G39:G40"/>
    <mergeCell ref="G42:G43"/>
    <mergeCell ref="G45:G46"/>
    <mergeCell ref="P27:P28"/>
    <mergeCell ref="P24:P25"/>
    <mergeCell ref="G30:G31"/>
    <mergeCell ref="G33:G34"/>
    <mergeCell ref="I30:I31"/>
    <mergeCell ref="I33:I34"/>
    <mergeCell ref="L24:L25"/>
    <mergeCell ref="M24:M25"/>
    <mergeCell ref="M27:M28"/>
    <mergeCell ref="M30:M31"/>
    <mergeCell ref="G27:G28"/>
    <mergeCell ref="H27:H28"/>
    <mergeCell ref="H24:H25"/>
    <mergeCell ref="I24:I25"/>
    <mergeCell ref="I27:I28"/>
    <mergeCell ref="O21:O22"/>
    <mergeCell ref="P21:P22"/>
    <mergeCell ref="Q21:Q22"/>
    <mergeCell ref="S21:S22"/>
    <mergeCell ref="I21:I22"/>
    <mergeCell ref="K21:K22"/>
    <mergeCell ref="L21:L22"/>
    <mergeCell ref="M21:M22"/>
    <mergeCell ref="P18:P19"/>
    <mergeCell ref="Q18:Q19"/>
    <mergeCell ref="S18:S19"/>
    <mergeCell ref="T18:T19"/>
    <mergeCell ref="Q15:Q16"/>
    <mergeCell ref="S15:S16"/>
    <mergeCell ref="T15:T16"/>
    <mergeCell ref="G18:G19"/>
    <mergeCell ref="H18:H19"/>
    <mergeCell ref="I18:I19"/>
    <mergeCell ref="K18:K19"/>
    <mergeCell ref="L18:L19"/>
    <mergeCell ref="M18:M19"/>
    <mergeCell ref="O18:O19"/>
    <mergeCell ref="T12:T13"/>
    <mergeCell ref="Q9:Q10"/>
    <mergeCell ref="G15:G16"/>
    <mergeCell ref="H15:H16"/>
    <mergeCell ref="I15:I16"/>
    <mergeCell ref="K15:K16"/>
    <mergeCell ref="L15:L16"/>
    <mergeCell ref="M15:M16"/>
    <mergeCell ref="O15:O16"/>
    <mergeCell ref="P15:P16"/>
    <mergeCell ref="T3:T4"/>
    <mergeCell ref="S6:S7"/>
    <mergeCell ref="T6:T7"/>
    <mergeCell ref="S9:S10"/>
    <mergeCell ref="T9:T10"/>
    <mergeCell ref="I12:I13"/>
    <mergeCell ref="K12:K13"/>
    <mergeCell ref="Q12:Q13"/>
    <mergeCell ref="S3:S4"/>
    <mergeCell ref="S12:S13"/>
    <mergeCell ref="L12:L13"/>
    <mergeCell ref="M12:M13"/>
    <mergeCell ref="O12:O13"/>
    <mergeCell ref="P12:P13"/>
    <mergeCell ref="P6:P7"/>
    <mergeCell ref="Q6:Q7"/>
    <mergeCell ref="G9:G10"/>
    <mergeCell ref="H9:H10"/>
    <mergeCell ref="I9:I10"/>
    <mergeCell ref="K9:K10"/>
    <mergeCell ref="L9:L10"/>
    <mergeCell ref="M9:M10"/>
    <mergeCell ref="O9:O10"/>
    <mergeCell ref="P9:P10"/>
    <mergeCell ref="C48:C49"/>
    <mergeCell ref="G3:G4"/>
    <mergeCell ref="G6:G7"/>
    <mergeCell ref="H6:H7"/>
    <mergeCell ref="H3:H4"/>
    <mergeCell ref="G12:G13"/>
    <mergeCell ref="H12:H13"/>
    <mergeCell ref="G21:G22"/>
    <mergeCell ref="H21:H22"/>
    <mergeCell ref="G24:G25"/>
    <mergeCell ref="C36:C37"/>
    <mergeCell ref="C39:C40"/>
    <mergeCell ref="C42:C43"/>
    <mergeCell ref="C45:C46"/>
    <mergeCell ref="C24:C25"/>
    <mergeCell ref="C27:C28"/>
    <mergeCell ref="C30:C31"/>
    <mergeCell ref="C33:C34"/>
    <mergeCell ref="C12:C13"/>
    <mergeCell ref="C15:C16"/>
    <mergeCell ref="C18:C19"/>
    <mergeCell ref="C21:C22"/>
    <mergeCell ref="E27:E28"/>
    <mergeCell ref="M3:M4"/>
    <mergeCell ref="O3:O4"/>
    <mergeCell ref="P3:P4"/>
    <mergeCell ref="I6:I7"/>
    <mergeCell ref="I3:I4"/>
    <mergeCell ref="K6:K7"/>
    <mergeCell ref="L6:L7"/>
    <mergeCell ref="M6:M7"/>
    <mergeCell ref="O6:O7"/>
    <mergeCell ref="D33:D34"/>
    <mergeCell ref="E33:E34"/>
    <mergeCell ref="D36:D37"/>
    <mergeCell ref="E36:E37"/>
    <mergeCell ref="D48:D49"/>
    <mergeCell ref="E48:E49"/>
    <mergeCell ref="D39:D40"/>
    <mergeCell ref="E39:E40"/>
    <mergeCell ref="D42:D43"/>
    <mergeCell ref="E42:E43"/>
    <mergeCell ref="D45:D46"/>
    <mergeCell ref="E45:E46"/>
    <mergeCell ref="E15:E16"/>
    <mergeCell ref="D18:D19"/>
    <mergeCell ref="E18:E19"/>
    <mergeCell ref="D30:D31"/>
    <mergeCell ref="E30:E31"/>
    <mergeCell ref="D21:D22"/>
    <mergeCell ref="E21:E22"/>
    <mergeCell ref="D24:D25"/>
    <mergeCell ref="E24:E25"/>
    <mergeCell ref="D27:D28"/>
    <mergeCell ref="A48:A49"/>
    <mergeCell ref="D3:D4"/>
    <mergeCell ref="E3:E4"/>
    <mergeCell ref="E6:E7"/>
    <mergeCell ref="D6:D7"/>
    <mergeCell ref="D9:D10"/>
    <mergeCell ref="E9:E10"/>
    <mergeCell ref="D12:D13"/>
    <mergeCell ref="E12:E13"/>
    <mergeCell ref="D15:D16"/>
    <mergeCell ref="A36:A37"/>
    <mergeCell ref="A39:A40"/>
    <mergeCell ref="A42:A43"/>
    <mergeCell ref="A45:A46"/>
    <mergeCell ref="A24:A25"/>
    <mergeCell ref="A27:A28"/>
    <mergeCell ref="A30:A31"/>
    <mergeCell ref="A33:A34"/>
    <mergeCell ref="A12:A13"/>
    <mergeCell ref="A15:A16"/>
    <mergeCell ref="A18:A19"/>
    <mergeCell ref="A21:A22"/>
    <mergeCell ref="A1:T1"/>
    <mergeCell ref="A3:A4"/>
    <mergeCell ref="A6:A7"/>
    <mergeCell ref="A9:A10"/>
    <mergeCell ref="K3:K4"/>
    <mergeCell ref="L3:L4"/>
    <mergeCell ref="Q3:Q4"/>
    <mergeCell ref="C3:C4"/>
    <mergeCell ref="C6:C7"/>
    <mergeCell ref="C9:C10"/>
  </mergeCells>
  <printOptions/>
  <pageMargins left="0.3937007874015748" right="0.3937007874015748" top="0.7874015748031497" bottom="0.3937007874015748" header="0.5118110236220472" footer="0.5118110236220472"/>
  <pageSetup fitToHeight="1" fitToWidth="1" horizontalDpi="360" verticalDpi="360" orientation="landscape" paperSize="9" scale="99" r:id="rId1"/>
  <headerFooter alignWithMargins="0">
    <oddHeader>&amp;C&amp;"Arial,Fett"&amp;14Stadtmeisterschaft 2007&amp;RHerren-Einzel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L8" sqref="L8"/>
    </sheetView>
  </sheetViews>
  <sheetFormatPr defaultColWidth="11.421875" defaultRowHeight="12.75"/>
  <cols>
    <col min="1" max="1" width="3.7109375" style="0" customWidth="1"/>
    <col min="2" max="2" width="25.57421875" style="0" customWidth="1"/>
    <col min="3" max="4" width="2.57421875" style="0" customWidth="1"/>
    <col min="5" max="5" width="3.7109375" style="0" customWidth="1"/>
    <col min="6" max="6" width="25.57421875" style="0" customWidth="1"/>
    <col min="7" max="8" width="2.57421875" style="0" customWidth="1"/>
    <col min="9" max="9" width="3.7109375" style="0" customWidth="1"/>
    <col min="10" max="10" width="25.57421875" style="0" customWidth="1"/>
    <col min="11" max="12" width="2.57421875" style="0" customWidth="1"/>
    <col min="13" max="13" width="3.7109375" style="0" customWidth="1"/>
    <col min="14" max="14" width="25.57421875" style="0" customWidth="1"/>
    <col min="15" max="16" width="2.57421875" style="0" customWidth="1"/>
  </cols>
  <sheetData>
    <row r="1" spans="1:16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60">
        <v>1</v>
      </c>
      <c r="B3" s="2" t="s">
        <v>39</v>
      </c>
      <c r="C3" s="55">
        <v>3</v>
      </c>
      <c r="D3" s="55">
        <v>0</v>
      </c>
      <c r="E3" s="60">
        <v>9</v>
      </c>
      <c r="F3" s="3" t="str">
        <f>IF(OR(ISBLANK(C3),ISBLANK(D3)),"",IF(C3&gt;2,B3,IF(D3&gt;2,B4,"")))</f>
        <v>Philippi / Burkhardt</v>
      </c>
      <c r="G3" s="62">
        <v>3</v>
      </c>
      <c r="H3" s="55">
        <v>0</v>
      </c>
      <c r="I3" s="60">
        <v>17</v>
      </c>
      <c r="J3" s="3" t="str">
        <f>IF(OR(ISBLANK(G3),ISBLANK(H3)),"",IF(G3&gt;2,F3,IF(H3&gt;2,F4,"")))</f>
        <v>Philippi / Burkhardt</v>
      </c>
      <c r="K3" s="62">
        <v>3</v>
      </c>
      <c r="L3" s="55">
        <v>0</v>
      </c>
      <c r="M3" s="60">
        <v>25</v>
      </c>
      <c r="N3" s="3" t="str">
        <f>IF(OR(ISBLANK(K3),ISBLANK(L3)),"",IF(K3&gt;2,J3,IF(L3&gt;2,J4,"")))</f>
        <v>Philippi / Burkhardt</v>
      </c>
      <c r="O3" s="55">
        <v>1</v>
      </c>
      <c r="P3" s="55">
        <v>3</v>
      </c>
    </row>
    <row r="4" spans="1:16" ht="22.5" customHeight="1">
      <c r="A4" s="61"/>
      <c r="B4" s="2"/>
      <c r="C4" s="56"/>
      <c r="D4" s="56"/>
      <c r="E4" s="61"/>
      <c r="F4" s="3" t="str">
        <f>IF(OR(ISBLANK(C6),ISBLANK(D6)),"",IF(C6&gt;2,B6,IF(D6&gt;2,B7,"")))</f>
        <v>Burgard / Geffroy</v>
      </c>
      <c r="G4" s="63"/>
      <c r="H4" s="56"/>
      <c r="I4" s="61"/>
      <c r="J4" s="3" t="str">
        <f>IF(OR(ISBLANK(G6),ISBLANK(H6)),"",IF(G6&gt;2,F6,IF(H6&gt;2,F7,"")))</f>
        <v>Bartolomeo / Pint</v>
      </c>
      <c r="K4" s="63"/>
      <c r="L4" s="56"/>
      <c r="M4" s="61"/>
      <c r="N4" s="3" t="str">
        <f>IF(OR(ISBLANK(K6),ISBLANK(L6)),"",IF(K6&gt;2,J6,IF(L6&gt;2,J7,"")))</f>
        <v>Braun R. / Regitz</v>
      </c>
      <c r="O4" s="56"/>
      <c r="P4" s="56"/>
    </row>
    <row r="5" spans="1:16" ht="3" customHeight="1">
      <c r="A5" s="4"/>
      <c r="B5" s="2"/>
      <c r="C5" s="5"/>
      <c r="D5" s="5"/>
      <c r="E5" s="4"/>
      <c r="F5" s="3"/>
      <c r="G5" s="6"/>
      <c r="H5" s="5"/>
      <c r="I5" s="4"/>
      <c r="J5" s="3"/>
      <c r="K5" s="6"/>
      <c r="L5" s="5"/>
      <c r="M5" s="4"/>
      <c r="N5" s="3"/>
      <c r="O5" s="5"/>
      <c r="P5" s="5"/>
    </row>
    <row r="6" spans="1:16" ht="22.5" customHeight="1">
      <c r="A6" s="60">
        <v>2</v>
      </c>
      <c r="B6" s="2" t="s">
        <v>92</v>
      </c>
      <c r="C6" s="55">
        <v>3</v>
      </c>
      <c r="D6" s="55">
        <v>0</v>
      </c>
      <c r="E6" s="60">
        <v>10</v>
      </c>
      <c r="F6" s="3" t="str">
        <f>IF(OR(ISBLANK(C9),ISBLANK(D9)),"",IF(C9&gt;2,B9,IF(D9&gt;2,B10,"")))</f>
        <v>Bartolomeo / Pint</v>
      </c>
      <c r="G6" s="55">
        <v>3</v>
      </c>
      <c r="H6" s="55">
        <v>1</v>
      </c>
      <c r="I6" s="60">
        <v>18</v>
      </c>
      <c r="J6" s="3" t="str">
        <f>IF(OR(ISBLANK(G9),ISBLANK(H9)),"",IF(G9&gt;2,F9,IF(H9&gt;2,F10,"")))</f>
        <v>Braun H. / Rupp</v>
      </c>
      <c r="K6" s="55">
        <v>0</v>
      </c>
      <c r="L6" s="55">
        <v>3</v>
      </c>
      <c r="M6" s="58">
        <v>26</v>
      </c>
      <c r="N6" s="3" t="str">
        <f>IF(OR(ISBLANK(K3),ISBLANK(L3)),"",IF(K3&gt;2,J4,IF(L3&gt;2,J3,"")))</f>
        <v>Bartolomeo / Pint</v>
      </c>
      <c r="O6" s="55">
        <v>1</v>
      </c>
      <c r="P6" s="55">
        <v>3</v>
      </c>
    </row>
    <row r="7" spans="1:16" ht="22.5" customHeight="1">
      <c r="A7" s="61"/>
      <c r="B7" s="2"/>
      <c r="C7" s="56"/>
      <c r="D7" s="56"/>
      <c r="E7" s="61"/>
      <c r="F7" s="3" t="str">
        <f>IF(OR(ISBLANK(C12),ISBLANK(D12)),"",IF(C12&gt;2,B12,IF(D12&gt;2,B13,"")))</f>
        <v>Scheidhauer / Holzhauser</v>
      </c>
      <c r="G7" s="56"/>
      <c r="H7" s="56"/>
      <c r="I7" s="61"/>
      <c r="J7" s="3" t="str">
        <f>IF(OR(ISBLANK(G12),ISBLANK(H12)),"",IF(G12&gt;2,F12,IF(H12&gt;2,F13,"")))</f>
        <v>Braun R. / Regitz</v>
      </c>
      <c r="K7" s="56"/>
      <c r="L7" s="56"/>
      <c r="M7" s="59"/>
      <c r="N7" s="3" t="str">
        <f>IF(OR(ISBLANK(K6),ISBLANK(L6)),"",IF(K6&gt;2,J7,IF(L6&gt;2,J6,"")))</f>
        <v>Braun H. / Rupp</v>
      </c>
      <c r="O7" s="56"/>
      <c r="P7" s="56"/>
    </row>
    <row r="8" spans="1:16" ht="3" customHeight="1">
      <c r="A8" s="4"/>
      <c r="B8" s="2"/>
      <c r="C8" s="5"/>
      <c r="D8" s="5"/>
      <c r="E8" s="4"/>
      <c r="F8" s="3"/>
      <c r="G8" s="5"/>
      <c r="H8" s="5"/>
      <c r="I8" s="4"/>
      <c r="J8" s="3"/>
      <c r="K8" s="5"/>
      <c r="L8" s="5"/>
      <c r="M8" s="7"/>
      <c r="N8" s="3"/>
      <c r="O8" s="5"/>
      <c r="P8" s="5"/>
    </row>
    <row r="9" spans="1:16" ht="22.5" customHeight="1">
      <c r="A9" s="60">
        <v>3</v>
      </c>
      <c r="B9" s="2" t="s">
        <v>40</v>
      </c>
      <c r="C9" s="55">
        <v>3</v>
      </c>
      <c r="D9" s="55">
        <v>0</v>
      </c>
      <c r="E9" s="60">
        <v>11</v>
      </c>
      <c r="F9" s="3" t="str">
        <f>IF(OR(ISBLANK(C15),ISBLANK(D15)),"",IF(C15&gt;2,B15,IF(D15&gt;2,B16,"")))</f>
        <v>Braun H. / Rupp</v>
      </c>
      <c r="G9" s="55">
        <v>3</v>
      </c>
      <c r="H9" s="55">
        <v>1</v>
      </c>
      <c r="I9" s="58">
        <v>19</v>
      </c>
      <c r="J9" s="3" t="str">
        <f>IF(OR(ISBLANK(G3),ISBLANK(H3)),"",IF(G3&gt;2,F4,IF(H3&gt;2,F3,"")))</f>
        <v>Burgard / Geffroy</v>
      </c>
      <c r="K9" s="55">
        <v>1</v>
      </c>
      <c r="L9" s="55">
        <v>3</v>
      </c>
      <c r="M9" s="60">
        <v>27</v>
      </c>
      <c r="N9" s="3" t="str">
        <f>IF(OR(ISBLANK(K9),ISBLANK(L9)),"",IF(K9&gt;2,J9,IF(L9&gt;2,J10,"")))</f>
        <v>Scheidhauer / Holzhauser</v>
      </c>
      <c r="O9" s="55">
        <v>3</v>
      </c>
      <c r="P9" s="55">
        <v>1</v>
      </c>
    </row>
    <row r="10" spans="1:16" ht="22.5" customHeight="1">
      <c r="A10" s="61"/>
      <c r="B10" s="2"/>
      <c r="C10" s="56"/>
      <c r="D10" s="56"/>
      <c r="E10" s="61"/>
      <c r="F10" s="3" t="str">
        <f>IF(OR(ISBLANK(C18),ISBLANK(D18)),"",IF(C18&gt;2,B18,IF(D18&gt;2,B19,"")))</f>
        <v>Hartmann / Cakir</v>
      </c>
      <c r="G10" s="56"/>
      <c r="H10" s="56"/>
      <c r="I10" s="59"/>
      <c r="J10" s="3" t="str">
        <f>IF(OR(ISBLANK(G6),ISBLANK(H6)),"",IF(G6&gt;2,F7,IF(H6&gt;2,F6,"")))</f>
        <v>Scheidhauer / Holzhauser</v>
      </c>
      <c r="K10" s="56"/>
      <c r="L10" s="56"/>
      <c r="M10" s="61"/>
      <c r="N10" s="3" t="str">
        <f>IF(OR(ISBLANK(K12),ISBLANK(L12)),"",IF(K12&gt;2,J12,IF(L12&gt;2,J13,"")))</f>
        <v>Hartmann / Cakir</v>
      </c>
      <c r="O10" s="56"/>
      <c r="P10" s="56"/>
    </row>
    <row r="11" spans="1:16" ht="3" customHeight="1">
      <c r="A11" s="4"/>
      <c r="B11" s="2"/>
      <c r="C11" s="5"/>
      <c r="D11" s="5"/>
      <c r="E11" s="4"/>
      <c r="F11" s="3" t="s">
        <v>2</v>
      </c>
      <c r="G11" s="5"/>
      <c r="H11" s="5"/>
      <c r="I11" s="7"/>
      <c r="J11" s="3" t="s">
        <v>2</v>
      </c>
      <c r="K11" s="5"/>
      <c r="L11" s="5"/>
      <c r="M11" s="4"/>
      <c r="N11" s="3" t="s">
        <v>2</v>
      </c>
      <c r="O11" s="5"/>
      <c r="P11" s="5"/>
    </row>
    <row r="12" spans="1:16" ht="22.5" customHeight="1">
      <c r="A12" s="60">
        <v>4</v>
      </c>
      <c r="B12" s="2" t="s">
        <v>41</v>
      </c>
      <c r="C12" s="55">
        <v>3</v>
      </c>
      <c r="D12" s="55">
        <v>0</v>
      </c>
      <c r="E12" s="60">
        <v>12</v>
      </c>
      <c r="F12" s="3" t="str">
        <f>IF(OR(ISBLANK(C21),ISBLANK(D21)),"",IF(C21&gt;2,B21,IF(D21&gt;2,B22,"")))</f>
        <v>Kremp / Nessler</v>
      </c>
      <c r="G12" s="55">
        <v>0</v>
      </c>
      <c r="H12" s="55">
        <v>3</v>
      </c>
      <c r="I12" s="58">
        <v>20</v>
      </c>
      <c r="J12" s="3" t="str">
        <f>IF(OR(ISBLANK(G9),ISBLANK(H9)),"",IF(G9&gt;2,F10,IF(H9&gt;2,F9,"")))</f>
        <v>Hartmann / Cakir</v>
      </c>
      <c r="K12" s="55">
        <v>3</v>
      </c>
      <c r="L12" s="55">
        <v>1</v>
      </c>
      <c r="M12" s="58">
        <v>28</v>
      </c>
      <c r="N12" s="3" t="str">
        <f>IF(OR(ISBLANK(K9),ISBLANK(L9)),"",IF(K9&gt;2,J10,IF(L9&gt;2,J9,"")))</f>
        <v>Burgard / Geffroy</v>
      </c>
      <c r="O12" s="55">
        <v>3</v>
      </c>
      <c r="P12" s="55">
        <v>0</v>
      </c>
    </row>
    <row r="13" spans="1:16" ht="22.5" customHeight="1">
      <c r="A13" s="61"/>
      <c r="B13" s="2"/>
      <c r="C13" s="56"/>
      <c r="D13" s="56"/>
      <c r="E13" s="61"/>
      <c r="F13" s="3" t="str">
        <f>IF(OR(ISBLANK(C24),ISBLANK(D24)),"",IF(C24&gt;2,B24,IF(D24&gt;2,B25,"")))</f>
        <v>Braun R. / Regitz</v>
      </c>
      <c r="G13" s="56"/>
      <c r="H13" s="56"/>
      <c r="I13" s="59"/>
      <c r="J13" s="3" t="str">
        <f>IF(OR(ISBLANK(G12),ISBLANK(H12)),"",IF(G12&gt;2,F13,IF(H12&gt;2,F12,"")))</f>
        <v>Kremp / Nessler</v>
      </c>
      <c r="K13" s="56"/>
      <c r="L13" s="56"/>
      <c r="M13" s="59"/>
      <c r="N13" s="3" t="str">
        <f>IF(OR(ISBLANK(K12),ISBLANK(L12)),"",IF(K12&gt;2,J13,IF(L12&gt;2,J12,"")))</f>
        <v>Kremp / Nessler</v>
      </c>
      <c r="O13" s="56"/>
      <c r="P13" s="56"/>
    </row>
    <row r="14" spans="1:16" ht="3" customHeight="1">
      <c r="A14" s="8"/>
      <c r="B14" s="10"/>
      <c r="C14" s="11"/>
      <c r="D14" s="11"/>
      <c r="E14" s="8"/>
      <c r="F14" s="12"/>
      <c r="G14" s="13"/>
      <c r="H14" s="13"/>
      <c r="I14" s="8"/>
      <c r="J14" s="12"/>
      <c r="K14" s="13"/>
      <c r="L14" s="13"/>
      <c r="M14" s="8"/>
      <c r="N14" s="12"/>
      <c r="O14" s="13"/>
      <c r="P14" s="13"/>
    </row>
    <row r="15" spans="1:16" ht="22.5" customHeight="1">
      <c r="A15" s="60">
        <v>5</v>
      </c>
      <c r="B15" s="2" t="s">
        <v>42</v>
      </c>
      <c r="C15" s="55">
        <v>3</v>
      </c>
      <c r="D15" s="55">
        <v>0</v>
      </c>
      <c r="E15" s="58">
        <v>13</v>
      </c>
      <c r="F15" s="3">
        <f>IF(OR(ISBLANK(C3),ISBLANK(D3)),"",IF(C3&gt;2,B4,IF(D3&gt;2,B3,"")))</f>
        <v>0</v>
      </c>
      <c r="G15" s="55"/>
      <c r="H15" s="55"/>
      <c r="I15" s="60">
        <v>21</v>
      </c>
      <c r="J15" s="3">
        <f>IF(OR(ISBLANK(G15),ISBLANK(H15)),"",IF(G15&gt;2,F15,IF(H15&gt;2,F16,"")))</f>
      </c>
      <c r="K15" s="55"/>
      <c r="L15" s="55"/>
      <c r="M15" s="60">
        <v>29</v>
      </c>
      <c r="N15" s="3">
        <f>IF(OR(ISBLANK(K15),ISBLANK(L15)),"",IF(K15&gt;2,J15,IF(L15&gt;2,J16,"")))</f>
      </c>
      <c r="O15" s="55"/>
      <c r="P15" s="55"/>
    </row>
    <row r="16" spans="1:16" ht="22.5" customHeight="1">
      <c r="A16" s="61"/>
      <c r="B16" s="2"/>
      <c r="C16" s="56"/>
      <c r="D16" s="56"/>
      <c r="E16" s="59"/>
      <c r="F16" s="3">
        <f>IF(OR(ISBLANK(C6),ISBLANK(D6)),"",IF(C6&gt;2,B7,IF(D6&gt;2,B6,"")))</f>
        <v>0</v>
      </c>
      <c r="G16" s="56"/>
      <c r="H16" s="56"/>
      <c r="I16" s="61"/>
      <c r="J16" s="3">
        <f>IF(OR(ISBLANK(G18),ISBLANK(H18)),"",IF(G18&gt;2,F18,IF(H18&gt;2,F19,"")))</f>
      </c>
      <c r="K16" s="56"/>
      <c r="L16" s="56"/>
      <c r="M16" s="61"/>
      <c r="N16" s="3">
        <f>IF(OR(ISBLANK(K18),ISBLANK(L18)),"",IF(K18&gt;2,J18,IF(L18&gt;2,J19,"")))</f>
      </c>
      <c r="O16" s="56"/>
      <c r="P16" s="56"/>
    </row>
    <row r="17" spans="1:16" ht="3" customHeight="1">
      <c r="A17" s="4"/>
      <c r="B17" s="2"/>
      <c r="C17" s="5"/>
      <c r="D17" s="5"/>
      <c r="E17" s="7"/>
      <c r="F17" s="3"/>
      <c r="G17" s="5"/>
      <c r="H17" s="5"/>
      <c r="I17" s="4"/>
      <c r="J17" s="3"/>
      <c r="K17" s="5"/>
      <c r="L17" s="5"/>
      <c r="M17" s="4"/>
      <c r="N17" s="3"/>
      <c r="O17" s="5"/>
      <c r="P17" s="5"/>
    </row>
    <row r="18" spans="1:16" ht="22.5" customHeight="1">
      <c r="A18" s="60">
        <v>6</v>
      </c>
      <c r="B18" s="2" t="s">
        <v>43</v>
      </c>
      <c r="C18" s="55">
        <v>3</v>
      </c>
      <c r="D18" s="55">
        <v>0</v>
      </c>
      <c r="E18" s="58">
        <v>14</v>
      </c>
      <c r="F18" s="3">
        <f>IF(OR(ISBLANK(C9),ISBLANK(D9)),"",IF(C9&gt;2,B10,IF(D9&gt;2,B9,"")))</f>
        <v>0</v>
      </c>
      <c r="G18" s="55"/>
      <c r="H18" s="55"/>
      <c r="I18" s="60">
        <v>22</v>
      </c>
      <c r="J18" s="3">
        <f>IF(OR(ISBLANK(G21),ISBLANK(H21)),"",IF(G21&gt;2,F21,IF(H21&gt;2,F22,"")))</f>
      </c>
      <c r="K18" s="55"/>
      <c r="L18" s="55"/>
      <c r="M18" s="58">
        <v>30</v>
      </c>
      <c r="N18" s="3">
        <f>IF(OR(ISBLANK(K15),ISBLANK(L15)),"",IF(K15&gt;2,J16,IF(L15&gt;2,J15,"")))</f>
      </c>
      <c r="O18" s="55"/>
      <c r="P18" s="55"/>
    </row>
    <row r="19" spans="1:16" ht="22.5" customHeight="1">
      <c r="A19" s="61"/>
      <c r="B19" s="2"/>
      <c r="C19" s="56"/>
      <c r="D19" s="56"/>
      <c r="E19" s="59"/>
      <c r="F19" s="3">
        <f>IF(OR(ISBLANK(C12),ISBLANK(D12)),"",IF(C12&gt;2,B13,IF(D12&gt;2,B12,"")))</f>
        <v>0</v>
      </c>
      <c r="G19" s="56"/>
      <c r="H19" s="56"/>
      <c r="I19" s="61"/>
      <c r="J19" s="3">
        <f>IF(OR(ISBLANK(G24),ISBLANK(H24)),"",IF(G24&gt;2,F24,IF(H24&gt;2,F25,"")))</f>
      </c>
      <c r="K19" s="56"/>
      <c r="L19" s="56"/>
      <c r="M19" s="59"/>
      <c r="N19" s="3">
        <f>IF(OR(ISBLANK(K18),ISBLANK(L18)),"",IF(K18&gt;2,J19,IF(L18&gt;2,J18,"")))</f>
      </c>
      <c r="O19" s="56"/>
      <c r="P19" s="56"/>
    </row>
    <row r="20" spans="1:16" ht="3" customHeight="1">
      <c r="A20" s="4"/>
      <c r="B20" s="2"/>
      <c r="C20" s="5"/>
      <c r="D20" s="5"/>
      <c r="E20" s="7"/>
      <c r="F20" s="3"/>
      <c r="G20" s="5"/>
      <c r="H20" s="5"/>
      <c r="I20" s="4"/>
      <c r="J20" s="3"/>
      <c r="K20" s="5"/>
      <c r="L20" s="5"/>
      <c r="M20" s="7"/>
      <c r="N20" s="3"/>
      <c r="O20" s="5"/>
      <c r="P20" s="5"/>
    </row>
    <row r="21" spans="1:16" ht="22.5" customHeight="1">
      <c r="A21" s="60">
        <v>7</v>
      </c>
      <c r="B21" s="2" t="s">
        <v>44</v>
      </c>
      <c r="C21" s="55">
        <v>3</v>
      </c>
      <c r="D21" s="55">
        <v>0</v>
      </c>
      <c r="E21" s="58">
        <v>15</v>
      </c>
      <c r="F21" s="3">
        <f>IF(OR(ISBLANK(C15),ISBLANK(D15)),"",IF(C15&gt;2,B16,IF(D15&gt;2,B15,"")))</f>
        <v>0</v>
      </c>
      <c r="G21" s="55"/>
      <c r="H21" s="55"/>
      <c r="I21" s="58">
        <v>23</v>
      </c>
      <c r="J21" s="3">
        <f>IF(OR(ISBLANK(G15),ISBLANK(H15)),"",IF(G15&gt;2,F16,IF(H15&gt;2,F15,"")))</f>
      </c>
      <c r="K21" s="55"/>
      <c r="L21" s="55"/>
      <c r="M21" s="60">
        <v>31</v>
      </c>
      <c r="N21" s="3">
        <f>IF(OR(ISBLANK(K21),ISBLANK(L21)),"",IF(K21&gt;2,J21,IF(L21&gt;2,J22,"")))</f>
      </c>
      <c r="O21" s="55"/>
      <c r="P21" s="55"/>
    </row>
    <row r="22" spans="1:16" ht="22.5" customHeight="1">
      <c r="A22" s="61"/>
      <c r="B22" s="2" t="s">
        <v>93</v>
      </c>
      <c r="C22" s="56"/>
      <c r="D22" s="56"/>
      <c r="E22" s="59"/>
      <c r="F22" s="3">
        <f>IF(OR(ISBLANK(C18),ISBLANK(D18)),"",IF(C18&gt;2,B19,IF(D18&gt;2,B18,"")))</f>
        <v>0</v>
      </c>
      <c r="G22" s="56"/>
      <c r="H22" s="56"/>
      <c r="I22" s="59"/>
      <c r="J22" s="3">
        <f>IF(OR(ISBLANK(G18),ISBLANK(H18)),"",IF(G18&gt;2,F19,IF(H18&gt;2,F18,"")))</f>
      </c>
      <c r="K22" s="56"/>
      <c r="L22" s="56"/>
      <c r="M22" s="61"/>
      <c r="N22" s="3">
        <f>IF(OR(ISBLANK(K24),ISBLANK(L24)),"",IF(K24&gt;2,J24,IF(L24&gt;2,J25,"")))</f>
      </c>
      <c r="O22" s="56"/>
      <c r="P22" s="56"/>
    </row>
    <row r="23" spans="1:16" ht="3" customHeight="1">
      <c r="A23" s="4"/>
      <c r="B23" s="2"/>
      <c r="C23" s="5"/>
      <c r="D23" s="5"/>
      <c r="E23" s="7"/>
      <c r="F23" s="3"/>
      <c r="G23" s="5"/>
      <c r="H23" s="5"/>
      <c r="I23" s="7"/>
      <c r="J23" s="3"/>
      <c r="K23" s="5"/>
      <c r="L23" s="5"/>
      <c r="M23" s="4"/>
      <c r="N23" s="3"/>
      <c r="O23" s="5"/>
      <c r="P23" s="5"/>
    </row>
    <row r="24" spans="1:16" ht="22.5" customHeight="1">
      <c r="A24" s="60">
        <v>8</v>
      </c>
      <c r="B24" s="2" t="s">
        <v>45</v>
      </c>
      <c r="C24" s="55">
        <v>3</v>
      </c>
      <c r="D24" s="55">
        <v>0</v>
      </c>
      <c r="E24" s="58">
        <v>16</v>
      </c>
      <c r="F24" s="3" t="str">
        <f>IF(OR(ISBLANK(C21),ISBLANK(D21)),"",IF(C21&gt;2,B22,IF(D21&gt;2,B21,"")))</f>
        <v>Gergen / Alberg</v>
      </c>
      <c r="G24" s="55"/>
      <c r="H24" s="55"/>
      <c r="I24" s="58">
        <v>24</v>
      </c>
      <c r="J24" s="3">
        <f>IF(OR(ISBLANK(G21),ISBLANK(H21)),"",IF(G21&gt;2,F22,IF(H21&gt;2,F21,"")))</f>
      </c>
      <c r="K24" s="55"/>
      <c r="L24" s="55"/>
      <c r="M24" s="58">
        <v>32</v>
      </c>
      <c r="N24" s="3">
        <f>IF(OR(ISBLANK(K21),ISBLANK(L21)),"",IF(K21&gt;2,J22,IF(L21&gt;2,J21,"")))</f>
      </c>
      <c r="O24" s="55"/>
      <c r="P24" s="55"/>
    </row>
    <row r="25" spans="1:16" ht="22.5" customHeight="1">
      <c r="A25" s="61"/>
      <c r="B25" s="2"/>
      <c r="C25" s="56"/>
      <c r="D25" s="56"/>
      <c r="E25" s="59"/>
      <c r="F25" s="3">
        <f>IF(OR(ISBLANK(C24),ISBLANK(D24)),"",IF(C24&gt;2,B25,IF(D24&gt;2,B24,"")))</f>
        <v>0</v>
      </c>
      <c r="G25" s="56"/>
      <c r="H25" s="56"/>
      <c r="I25" s="59"/>
      <c r="J25" s="3">
        <f>IF(OR(ISBLANK(G24),ISBLANK(H24)),"",IF(G24&gt;2,F25,IF(H24&gt;2,F24,"")))</f>
      </c>
      <c r="K25" s="56"/>
      <c r="L25" s="56"/>
      <c r="M25" s="59"/>
      <c r="N25" s="3">
        <f>IF(OR(ISBLANK(K24),ISBLANK(L24)),"",IF(K24&gt;2,J25,IF(L24&gt;2,J24,"")))</f>
      </c>
      <c r="O25" s="56"/>
      <c r="P25" s="56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38">
        <v>1</v>
      </c>
      <c r="B28" s="16" t="str">
        <f>IF(OR(ISBLANK(O3),ISBLANK(P3)),"",IF(O3&gt;2,N3,IF(P3&gt;2,N4,"")))</f>
        <v>Braun R. / Regitz</v>
      </c>
      <c r="C28" s="17"/>
      <c r="D28" s="17"/>
      <c r="E28" s="38">
        <v>2</v>
      </c>
      <c r="F28" s="16" t="str">
        <f>IF(OR(ISBLANK(O3),ISBLANK(P3)),"",IF(O3&gt;2,N4,IF(P3&gt;2,N3,"")))</f>
        <v>Philippi / Burkhardt</v>
      </c>
      <c r="G28" s="17"/>
      <c r="H28" s="17"/>
      <c r="I28" s="38">
        <v>3</v>
      </c>
      <c r="J28" s="16" t="str">
        <f>IF(OR(ISBLANK(O6),ISBLANK(P6)),"",IF(O6&gt;2,N6,IF(P6&gt;2,N7,"")))</f>
        <v>Braun H. / Rupp</v>
      </c>
      <c r="K28" s="17"/>
      <c r="L28" s="17"/>
      <c r="M28" s="38">
        <v>4</v>
      </c>
      <c r="N28" s="18" t="str">
        <f>IF(OR(ISBLANK(O6),ISBLANK(P6)),"",IF(O6&gt;2,N7,IF(P6&gt;2,N6,"")))</f>
        <v>Bartolomeo / Pint</v>
      </c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97">
    <mergeCell ref="G3:G4"/>
    <mergeCell ref="H3:H4"/>
    <mergeCell ref="A21:A22"/>
    <mergeCell ref="A24:A25"/>
    <mergeCell ref="A15:A16"/>
    <mergeCell ref="A18:A19"/>
    <mergeCell ref="A9:A10"/>
    <mergeCell ref="A12:A13"/>
    <mergeCell ref="A3:A4"/>
    <mergeCell ref="A6:A7"/>
    <mergeCell ref="I3:I4"/>
    <mergeCell ref="K3:K4"/>
    <mergeCell ref="L3:L4"/>
    <mergeCell ref="M3:M4"/>
    <mergeCell ref="C3:C4"/>
    <mergeCell ref="C6:C7"/>
    <mergeCell ref="D6:D7"/>
    <mergeCell ref="E6:E7"/>
    <mergeCell ref="D3:D4"/>
    <mergeCell ref="E3:E4"/>
    <mergeCell ref="G6:G7"/>
    <mergeCell ref="H6:H7"/>
    <mergeCell ref="I6:I7"/>
    <mergeCell ref="K6:K7"/>
    <mergeCell ref="L6:L7"/>
    <mergeCell ref="M6:M7"/>
    <mergeCell ref="C9:C10"/>
    <mergeCell ref="D9:D10"/>
    <mergeCell ref="E9:E10"/>
    <mergeCell ref="G9:G10"/>
    <mergeCell ref="H9:H10"/>
    <mergeCell ref="I9:I10"/>
    <mergeCell ref="K9:K10"/>
    <mergeCell ref="L9:L10"/>
    <mergeCell ref="H12:H13"/>
    <mergeCell ref="I12:I13"/>
    <mergeCell ref="K12:K13"/>
    <mergeCell ref="L12:L13"/>
    <mergeCell ref="C12:C13"/>
    <mergeCell ref="D12:D13"/>
    <mergeCell ref="E12:E13"/>
    <mergeCell ref="G12:G13"/>
    <mergeCell ref="M12:M13"/>
    <mergeCell ref="O3:O4"/>
    <mergeCell ref="P3:P4"/>
    <mergeCell ref="O6:O7"/>
    <mergeCell ref="P6:P7"/>
    <mergeCell ref="O9:O10"/>
    <mergeCell ref="P9:P10"/>
    <mergeCell ref="O12:O13"/>
    <mergeCell ref="P12:P13"/>
    <mergeCell ref="M9:M10"/>
    <mergeCell ref="C15:C16"/>
    <mergeCell ref="D15:D16"/>
    <mergeCell ref="E15:E16"/>
    <mergeCell ref="G15:G16"/>
    <mergeCell ref="H15:H16"/>
    <mergeCell ref="I15:I16"/>
    <mergeCell ref="K15:K16"/>
    <mergeCell ref="L15:L16"/>
    <mergeCell ref="C18:C19"/>
    <mergeCell ref="D18:D19"/>
    <mergeCell ref="E18:E19"/>
    <mergeCell ref="G18:G19"/>
    <mergeCell ref="M18:M19"/>
    <mergeCell ref="O18:O19"/>
    <mergeCell ref="P18:P19"/>
    <mergeCell ref="M15:M16"/>
    <mergeCell ref="O15:O16"/>
    <mergeCell ref="P15:P16"/>
    <mergeCell ref="D21:D22"/>
    <mergeCell ref="E21:E22"/>
    <mergeCell ref="G21:G22"/>
    <mergeCell ref="L18:L19"/>
    <mergeCell ref="H18:H19"/>
    <mergeCell ref="I18:I19"/>
    <mergeCell ref="K18:K19"/>
    <mergeCell ref="O21:O22"/>
    <mergeCell ref="C24:C25"/>
    <mergeCell ref="D24:D25"/>
    <mergeCell ref="E24:E25"/>
    <mergeCell ref="L24:L25"/>
    <mergeCell ref="H21:H22"/>
    <mergeCell ref="I21:I22"/>
    <mergeCell ref="K21:K22"/>
    <mergeCell ref="L21:L22"/>
    <mergeCell ref="C21:C22"/>
    <mergeCell ref="P24:P25"/>
    <mergeCell ref="A1:N1"/>
    <mergeCell ref="P21:P22"/>
    <mergeCell ref="O24:O25"/>
    <mergeCell ref="M24:M25"/>
    <mergeCell ref="K24:K25"/>
    <mergeCell ref="H24:H25"/>
    <mergeCell ref="I24:I25"/>
    <mergeCell ref="G24:G25"/>
    <mergeCell ref="M21:M22"/>
  </mergeCells>
  <printOptions/>
  <pageMargins left="0.3937007874015748" right="0.3937007874015748" top="0.7874015748031497" bottom="0.3937007874015748" header="0.5118110236220472" footer="0.5118110236220472"/>
  <pageSetup horizontalDpi="360" verticalDpi="360" orientation="landscape" paperSize="9" r:id="rId1"/>
  <headerFooter alignWithMargins="0">
    <oddHeader>&amp;C&amp;"Arial,Fett"&amp;14Stadtmeisterschaft 2007&amp;RHerren-Doppel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3">
      <selection activeCell="O5" sqref="O5"/>
    </sheetView>
  </sheetViews>
  <sheetFormatPr defaultColWidth="11.421875" defaultRowHeight="12.75"/>
  <cols>
    <col min="1" max="1" width="3.7109375" style="0" customWidth="1"/>
    <col min="2" max="2" width="25.57421875" style="0" customWidth="1"/>
    <col min="3" max="4" width="2.57421875" style="0" customWidth="1"/>
    <col min="5" max="5" width="3.7109375" style="0" customWidth="1"/>
    <col min="6" max="6" width="25.57421875" style="0" customWidth="1"/>
    <col min="7" max="8" width="2.57421875" style="0" customWidth="1"/>
    <col min="9" max="9" width="3.7109375" style="0" customWidth="1"/>
    <col min="10" max="10" width="25.57421875" style="0" customWidth="1"/>
    <col min="11" max="12" width="2.57421875" style="0" customWidth="1"/>
    <col min="13" max="13" width="3.7109375" style="0" customWidth="1"/>
    <col min="14" max="14" width="25.57421875" style="0" customWidth="1"/>
    <col min="15" max="16" width="2.57421875" style="0" customWidth="1"/>
  </cols>
  <sheetData>
    <row r="1" spans="1:16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60">
        <v>1</v>
      </c>
      <c r="B3" s="2" t="s">
        <v>50</v>
      </c>
      <c r="C3" s="55">
        <v>3</v>
      </c>
      <c r="D3" s="55">
        <v>0</v>
      </c>
      <c r="E3" s="60">
        <v>9</v>
      </c>
      <c r="F3" s="3" t="str">
        <f>IF(OR(ISBLANK(C3),ISBLANK(D3)),"",IF(C3&gt;2,B3,IF(D3&gt;2,B4,"")))</f>
        <v>Braun, Hardy</v>
      </c>
      <c r="G3" s="62">
        <v>3</v>
      </c>
      <c r="H3" s="55">
        <v>0</v>
      </c>
      <c r="I3" s="60">
        <v>17</v>
      </c>
      <c r="J3" s="3" t="str">
        <f>IF(OR(ISBLANK(G3),ISBLANK(H3)),"",IF(G3&gt;2,F3,IF(H3&gt;2,F4,"")))</f>
        <v>Braun, Hardy</v>
      </c>
      <c r="K3" s="62">
        <v>3</v>
      </c>
      <c r="L3" s="55">
        <v>2</v>
      </c>
      <c r="M3" s="60">
        <v>25</v>
      </c>
      <c r="N3" s="3" t="str">
        <f>IF(OR(ISBLANK(K3),ISBLANK(L3)),"",IF(K3&gt;2,J3,IF(L3&gt;2,J4,"")))</f>
        <v>Braun, Hardy</v>
      </c>
      <c r="O3" s="55">
        <v>1</v>
      </c>
      <c r="P3" s="55">
        <v>3</v>
      </c>
    </row>
    <row r="4" spans="1:16" ht="22.5" customHeight="1">
      <c r="A4" s="61"/>
      <c r="B4" s="2"/>
      <c r="C4" s="56"/>
      <c r="D4" s="56"/>
      <c r="E4" s="61"/>
      <c r="F4" s="3" t="str">
        <f>IF(OR(ISBLANK(C6),ISBLANK(D6)),"",IF(C6&gt;2,B6,IF(D6&gt;2,B7,"")))</f>
        <v>König, Karl-Heinz</v>
      </c>
      <c r="G4" s="63"/>
      <c r="H4" s="56"/>
      <c r="I4" s="61"/>
      <c r="J4" s="3" t="str">
        <f>IF(OR(ISBLANK(G6),ISBLANK(H6)),"",IF(G6&gt;2,F6,IF(H6&gt;2,F7,"")))</f>
        <v>Scheidhauer, Jürgen</v>
      </c>
      <c r="K4" s="63"/>
      <c r="L4" s="56"/>
      <c r="M4" s="61"/>
      <c r="N4" s="3" t="str">
        <f>IF(OR(ISBLANK(K6),ISBLANK(L6)),"",IF(K6&gt;2,J6,IF(L6&gt;2,J7,"")))</f>
        <v>Braun, Ralf</v>
      </c>
      <c r="O4" s="56"/>
      <c r="P4" s="56"/>
    </row>
    <row r="5" spans="1:16" ht="3" customHeight="1">
      <c r="A5" s="4"/>
      <c r="B5" s="2"/>
      <c r="C5" s="5"/>
      <c r="D5" s="5"/>
      <c r="E5" s="4"/>
      <c r="F5" s="3"/>
      <c r="G5" s="6"/>
      <c r="H5" s="5"/>
      <c r="I5" s="4"/>
      <c r="J5" s="3"/>
      <c r="K5" s="6"/>
      <c r="L5" s="5"/>
      <c r="M5" s="4"/>
      <c r="N5" s="3"/>
      <c r="O5" s="5"/>
      <c r="P5" s="5"/>
    </row>
    <row r="6" spans="1:16" ht="22.5" customHeight="1">
      <c r="A6" s="60">
        <v>2</v>
      </c>
      <c r="B6" s="2" t="s">
        <v>95</v>
      </c>
      <c r="C6" s="55">
        <v>3</v>
      </c>
      <c r="D6" s="55">
        <v>0</v>
      </c>
      <c r="E6" s="60">
        <v>10</v>
      </c>
      <c r="F6" s="3" t="str">
        <f>IF(OR(ISBLANK(C9),ISBLANK(D9)),"",IF(C9&gt;2,B9,IF(D9&gt;2,B10,"")))</f>
        <v>Kremp, Klaus</v>
      </c>
      <c r="G6" s="55">
        <v>2</v>
      </c>
      <c r="H6" s="55">
        <v>3</v>
      </c>
      <c r="I6" s="60">
        <v>18</v>
      </c>
      <c r="J6" s="3" t="str">
        <f>IF(OR(ISBLANK(G9),ISBLANK(H9)),"",IF(G9&gt;2,F9,IF(H9&gt;2,F10,"")))</f>
        <v>Eifler, Friedhelm</v>
      </c>
      <c r="K6" s="55">
        <v>0</v>
      </c>
      <c r="L6" s="55">
        <v>3</v>
      </c>
      <c r="M6" s="58">
        <v>26</v>
      </c>
      <c r="N6" s="3" t="str">
        <f>IF(OR(ISBLANK(K3),ISBLANK(L3)),"",IF(K3&gt;2,J4,IF(L3&gt;2,J3,"")))</f>
        <v>Scheidhauer, Jürgen</v>
      </c>
      <c r="O6" s="55">
        <v>0</v>
      </c>
      <c r="P6" s="55">
        <v>3</v>
      </c>
    </row>
    <row r="7" spans="1:16" ht="22.5" customHeight="1">
      <c r="A7" s="61"/>
      <c r="B7" s="2"/>
      <c r="C7" s="56"/>
      <c r="D7" s="56"/>
      <c r="E7" s="61"/>
      <c r="F7" s="3" t="str">
        <f>IF(OR(ISBLANK(C12),ISBLANK(D12)),"",IF(C12&gt;2,B12,IF(D12&gt;2,B12,"")))</f>
        <v>Scheidhauer, Jürgen</v>
      </c>
      <c r="G7" s="56"/>
      <c r="H7" s="56"/>
      <c r="I7" s="61"/>
      <c r="J7" s="3" t="str">
        <f>IF(OR(ISBLANK(G12),ISBLANK(H12)),"",IF(G12&gt;2,F12,IF(H12&gt;2,F13,"")))</f>
        <v>Braun, Ralf</v>
      </c>
      <c r="K7" s="56"/>
      <c r="L7" s="56"/>
      <c r="M7" s="59"/>
      <c r="N7" s="3" t="str">
        <f>IF(OR(ISBLANK(K6),ISBLANK(L6)),"",IF(K6&gt;2,J7,IF(L6&gt;2,J6,"")))</f>
        <v>Eifler, Friedhelm</v>
      </c>
      <c r="O7" s="56"/>
      <c r="P7" s="56"/>
    </row>
    <row r="8" spans="1:16" ht="3" customHeight="1">
      <c r="A8" s="4"/>
      <c r="B8" s="2"/>
      <c r="C8" s="5"/>
      <c r="D8" s="5"/>
      <c r="E8" s="4"/>
      <c r="F8" s="3"/>
      <c r="G8" s="5"/>
      <c r="H8" s="5"/>
      <c r="I8" s="4"/>
      <c r="J8" s="3"/>
      <c r="K8" s="5"/>
      <c r="L8" s="5"/>
      <c r="M8" s="7"/>
      <c r="N8" s="3"/>
      <c r="O8" s="5"/>
      <c r="P8" s="5"/>
    </row>
    <row r="9" spans="1:16" ht="22.5" customHeight="1">
      <c r="A9" s="60">
        <v>3</v>
      </c>
      <c r="B9" s="2" t="s">
        <v>58</v>
      </c>
      <c r="C9" s="55">
        <v>3</v>
      </c>
      <c r="D9" s="55">
        <v>1</v>
      </c>
      <c r="E9" s="60">
        <v>11</v>
      </c>
      <c r="F9" s="3" t="str">
        <f>IF(OR(ISBLANK(C15),ISBLANK(D15)),"",IF(C15&gt;2,B15,IF(D15&gt;2,B16,"")))</f>
        <v>Eifler, Friedhelm</v>
      </c>
      <c r="G9" s="55">
        <v>3</v>
      </c>
      <c r="H9" s="55">
        <v>0</v>
      </c>
      <c r="I9" s="58">
        <v>19</v>
      </c>
      <c r="J9" s="3" t="str">
        <f>IF(OR(ISBLANK(G3),ISBLANK(H3)),"",IF(G3&gt;2,F4,IF(H3&gt;2,F3,"")))</f>
        <v>König, Karl-Heinz</v>
      </c>
      <c r="K9" s="55">
        <v>3</v>
      </c>
      <c r="L9" s="55">
        <v>1</v>
      </c>
      <c r="M9" s="60">
        <v>27</v>
      </c>
      <c r="N9" s="3" t="str">
        <f>IF(OR(ISBLANK(K9),ISBLANK(L9)),"",IF(K9&gt;2,J9,IF(L9&gt;2,J10,"")))</f>
        <v>König, Karl-Heinz</v>
      </c>
      <c r="O9" s="55">
        <v>0</v>
      </c>
      <c r="P9" s="55">
        <v>3</v>
      </c>
    </row>
    <row r="10" spans="1:16" ht="22.5" customHeight="1">
      <c r="A10" s="61"/>
      <c r="B10" s="2" t="s">
        <v>94</v>
      </c>
      <c r="C10" s="56"/>
      <c r="D10" s="56"/>
      <c r="E10" s="61"/>
      <c r="F10" s="3" t="str">
        <f>IF(OR(ISBLANK(C18),ISBLANK(D18)),"",IF(C18&gt;2,B18,IF(D18&gt;2,B19,"")))</f>
        <v>Geffroy, Rene</v>
      </c>
      <c r="G10" s="56"/>
      <c r="H10" s="56"/>
      <c r="I10" s="59"/>
      <c r="J10" s="3" t="str">
        <f>IF(OR(ISBLANK(G6),ISBLANK(H6)),"",IF(G6&gt;2,F7,IF(H6&gt;2,F6,"")))</f>
        <v>Kremp, Klaus</v>
      </c>
      <c r="K10" s="56"/>
      <c r="L10" s="56"/>
      <c r="M10" s="61"/>
      <c r="N10" s="3" t="str">
        <f>IF(OR(ISBLANK(K12),ISBLANK(L12)),"",IF(K12&gt;2,J12,IF(L12&gt;2,J13,"")))</f>
        <v>Kiefer, Rudi</v>
      </c>
      <c r="O10" s="56"/>
      <c r="P10" s="56"/>
    </row>
    <row r="11" spans="1:16" ht="3" customHeight="1">
      <c r="A11" s="4"/>
      <c r="B11" s="2"/>
      <c r="C11" s="5"/>
      <c r="D11" s="5"/>
      <c r="E11" s="4"/>
      <c r="F11" s="3" t="s">
        <v>2</v>
      </c>
      <c r="G11" s="5"/>
      <c r="H11" s="5"/>
      <c r="I11" s="7"/>
      <c r="J11" s="3" t="s">
        <v>2</v>
      </c>
      <c r="K11" s="5"/>
      <c r="L11" s="5"/>
      <c r="M11" s="4"/>
      <c r="N11" s="3" t="s">
        <v>2</v>
      </c>
      <c r="O11" s="5"/>
      <c r="P11" s="5"/>
    </row>
    <row r="12" spans="1:16" ht="22.5" customHeight="1">
      <c r="A12" s="60">
        <v>4</v>
      </c>
      <c r="B12" s="2" t="s">
        <v>53</v>
      </c>
      <c r="C12" s="55">
        <v>3</v>
      </c>
      <c r="D12" s="55">
        <v>0</v>
      </c>
      <c r="E12" s="60">
        <v>12</v>
      </c>
      <c r="F12" s="3" t="str">
        <f>IF(OR(ISBLANK(C21),ISBLANK(D21)),"",IF(C21&gt;2,B21,IF(D21&gt;2,B22,"")))</f>
        <v>Kiefer, Rudi</v>
      </c>
      <c r="G12" s="55">
        <v>1</v>
      </c>
      <c r="H12" s="55">
        <v>3</v>
      </c>
      <c r="I12" s="58">
        <v>20</v>
      </c>
      <c r="J12" s="3" t="str">
        <f>IF(OR(ISBLANK(G9),ISBLANK(H9)),"",IF(G9&gt;2,F10,IF(H9&gt;2,F9,"")))</f>
        <v>Geffroy, Rene</v>
      </c>
      <c r="K12" s="55">
        <v>0</v>
      </c>
      <c r="L12" s="55">
        <v>3</v>
      </c>
      <c r="M12" s="58">
        <v>28</v>
      </c>
      <c r="N12" s="3" t="str">
        <f>IF(OR(ISBLANK(K9),ISBLANK(L9)),"",IF(K9&gt;2,J10,IF(L9&gt;2,J9,"")))</f>
        <v>Kremp, Klaus</v>
      </c>
      <c r="O12" s="55">
        <v>3</v>
      </c>
      <c r="P12" s="55">
        <v>2</v>
      </c>
    </row>
    <row r="13" spans="1:16" ht="22.5" customHeight="1">
      <c r="A13" s="61"/>
      <c r="B13" s="2"/>
      <c r="C13" s="56"/>
      <c r="D13" s="56"/>
      <c r="E13" s="61"/>
      <c r="F13" s="3" t="str">
        <f>IF(OR(ISBLANK(C24),ISBLANK(D24)),"",IF(C24&gt;2,B24,IF(D24&gt;2,B25,"")))</f>
        <v>Braun, Ralf</v>
      </c>
      <c r="G13" s="56"/>
      <c r="H13" s="56"/>
      <c r="I13" s="59"/>
      <c r="J13" s="3" t="str">
        <f>IF(OR(ISBLANK(G12),ISBLANK(H12)),"",IF(G12&gt;2,F13,IF(H12&gt;2,F12,"")))</f>
        <v>Kiefer, Rudi</v>
      </c>
      <c r="K13" s="56"/>
      <c r="L13" s="56"/>
      <c r="M13" s="59"/>
      <c r="N13" s="3" t="str">
        <f>IF(OR(ISBLANK(K12),ISBLANK(L12)),"",IF(K12&gt;2,J13,IF(L12&gt;2,J12,"")))</f>
        <v>Geffroy, Rene</v>
      </c>
      <c r="O13" s="56"/>
      <c r="P13" s="56"/>
    </row>
    <row r="14" spans="1:16" ht="3" customHeight="1">
      <c r="A14" s="8"/>
      <c r="B14" s="10"/>
      <c r="C14" s="11"/>
      <c r="D14" s="11"/>
      <c r="E14" s="8"/>
      <c r="F14" s="12"/>
      <c r="G14" s="13"/>
      <c r="H14" s="13"/>
      <c r="I14" s="8"/>
      <c r="J14" s="12"/>
      <c r="K14" s="13"/>
      <c r="L14" s="13"/>
      <c r="M14" s="8"/>
      <c r="N14" s="12"/>
      <c r="O14" s="13"/>
      <c r="P14" s="13"/>
    </row>
    <row r="15" spans="1:16" ht="22.5" customHeight="1">
      <c r="A15" s="60">
        <v>5</v>
      </c>
      <c r="B15" s="2" t="s">
        <v>64</v>
      </c>
      <c r="C15" s="55">
        <v>3</v>
      </c>
      <c r="D15" s="55">
        <v>0</v>
      </c>
      <c r="E15" s="58">
        <v>13</v>
      </c>
      <c r="F15" s="3">
        <f>IF(OR(ISBLANK(C3),ISBLANK(D3)),"",IF(C3&gt;2,B4,IF(D3&gt;2,B3,"")))</f>
        <v>0</v>
      </c>
      <c r="G15" s="55"/>
      <c r="H15" s="55"/>
      <c r="I15" s="60">
        <v>21</v>
      </c>
      <c r="J15" s="3">
        <f>IF(OR(ISBLANK(G15),ISBLANK(H15)),"",IF(G15&gt;2,F15,IF(H15&gt;2,F16,"")))</f>
      </c>
      <c r="K15" s="55">
        <v>0</v>
      </c>
      <c r="L15" s="55">
        <v>3</v>
      </c>
      <c r="M15" s="60">
        <v>29</v>
      </c>
      <c r="N15" s="3" t="str">
        <f>IF(OR(ISBLANK(K15),ISBLANK(L15)),"",IF(K15&gt;2,J15,IF(L15&gt;2,J16,"")))</f>
        <v>Burgard, Christoph</v>
      </c>
      <c r="O15" s="55">
        <v>3</v>
      </c>
      <c r="P15" s="55">
        <v>1</v>
      </c>
    </row>
    <row r="16" spans="1:16" ht="22.5" customHeight="1">
      <c r="A16" s="61"/>
      <c r="B16" s="2"/>
      <c r="C16" s="56"/>
      <c r="D16" s="56"/>
      <c r="E16" s="59"/>
      <c r="F16" s="3">
        <f>IF(OR(ISBLANK(C6),ISBLANK(D6)),"",IF(C6&gt;2,B7,IF(D6&gt;2,B6,"")))</f>
        <v>0</v>
      </c>
      <c r="G16" s="56"/>
      <c r="H16" s="56"/>
      <c r="I16" s="61"/>
      <c r="J16" s="3" t="str">
        <f>IF(OR(ISBLANK(G18),ISBLANK(H18)),"",IF(G18&gt;2,F18,IF(H18&gt;2,F19,"")))</f>
        <v>Burgard, Christoph</v>
      </c>
      <c r="K16" s="56"/>
      <c r="L16" s="56"/>
      <c r="M16" s="61"/>
      <c r="N16" s="3" t="str">
        <f>IF(OR(ISBLANK(K18),ISBLANK(L18)),"",IF(K18&gt;2,J18,IF(L18&gt;2,J19,"")))</f>
        <v>Nessler, Franz</v>
      </c>
      <c r="O16" s="56"/>
      <c r="P16" s="56"/>
    </row>
    <row r="17" spans="1:16" ht="3" customHeight="1">
      <c r="A17" s="4"/>
      <c r="B17" s="2"/>
      <c r="C17" s="5"/>
      <c r="D17" s="5"/>
      <c r="E17" s="7"/>
      <c r="F17" s="3"/>
      <c r="G17" s="5"/>
      <c r="H17" s="5"/>
      <c r="I17" s="4"/>
      <c r="J17" s="3"/>
      <c r="K17" s="5"/>
      <c r="L17" s="5"/>
      <c r="M17" s="4"/>
      <c r="N17" s="3"/>
      <c r="O17" s="5"/>
      <c r="P17" s="5"/>
    </row>
    <row r="18" spans="1:16" ht="22.5" customHeight="1">
      <c r="A18" s="60">
        <v>6</v>
      </c>
      <c r="B18" s="2" t="s">
        <v>59</v>
      </c>
      <c r="C18" s="55">
        <v>1</v>
      </c>
      <c r="D18" s="55">
        <v>3</v>
      </c>
      <c r="E18" s="58">
        <v>14</v>
      </c>
      <c r="F18" s="3" t="str">
        <f>IF(OR(ISBLANK(C9),ISBLANK(D9)),"",IF(C9&gt;2,B10,IF(D9&gt;2,B9,"")))</f>
        <v>Burgard, Christoph</v>
      </c>
      <c r="G18" s="55">
        <v>3</v>
      </c>
      <c r="H18" s="55">
        <v>0</v>
      </c>
      <c r="I18" s="60">
        <v>22</v>
      </c>
      <c r="J18" s="3" t="str">
        <f>IF(OR(ISBLANK(G21),ISBLANK(H21)),"",IF(G21&gt;2,F21,IF(H21&gt;2,F22,"")))</f>
        <v>Nessler, Franz</v>
      </c>
      <c r="K18" s="55">
        <v>3</v>
      </c>
      <c r="L18" s="55">
        <v>0</v>
      </c>
      <c r="M18" s="58">
        <v>30</v>
      </c>
      <c r="N18" s="3">
        <f>IF(OR(ISBLANK(K15),ISBLANK(L15)),"",IF(K15&gt;2,J16,IF(L15&gt;2,J15,"")))</f>
      </c>
      <c r="O18" s="55"/>
      <c r="P18" s="55"/>
    </row>
    <row r="19" spans="1:16" ht="22.5" customHeight="1">
      <c r="A19" s="61"/>
      <c r="B19" s="2" t="s">
        <v>77</v>
      </c>
      <c r="C19" s="56"/>
      <c r="D19" s="56"/>
      <c r="E19" s="59"/>
      <c r="F19" s="3">
        <f>IF(OR(ISBLANK(C12),ISBLANK(D12)),"",IF(C12&gt;2,B13,IF(D12&gt;2,B12,"")))</f>
        <v>0</v>
      </c>
      <c r="G19" s="56"/>
      <c r="H19" s="56"/>
      <c r="I19" s="61"/>
      <c r="J19" s="3">
        <f>IF(OR(ISBLANK(G24),ISBLANK(H24)),"",IF(G24&gt;2,F24,IF(H24&gt;2,F25,"")))</f>
      </c>
      <c r="K19" s="56"/>
      <c r="L19" s="56"/>
      <c r="M19" s="59"/>
      <c r="N19" s="3">
        <f>IF(OR(ISBLANK(K18),ISBLANK(L18)),"",IF(K18&gt;2,J19,IF(L18&gt;2,J18,"")))</f>
      </c>
      <c r="O19" s="56"/>
      <c r="P19" s="56"/>
    </row>
    <row r="20" spans="1:16" ht="3" customHeight="1">
      <c r="A20" s="4"/>
      <c r="B20" s="2"/>
      <c r="C20" s="5"/>
      <c r="D20" s="5"/>
      <c r="E20" s="7"/>
      <c r="F20" s="3"/>
      <c r="G20" s="5"/>
      <c r="H20" s="5"/>
      <c r="I20" s="4"/>
      <c r="J20" s="3"/>
      <c r="K20" s="5"/>
      <c r="L20" s="5"/>
      <c r="M20" s="7"/>
      <c r="N20" s="3"/>
      <c r="O20" s="5"/>
      <c r="P20" s="5"/>
    </row>
    <row r="21" spans="1:16" ht="22.5" customHeight="1">
      <c r="A21" s="60">
        <v>7</v>
      </c>
      <c r="B21" s="2" t="s">
        <v>65</v>
      </c>
      <c r="C21" s="55">
        <v>3</v>
      </c>
      <c r="D21" s="55">
        <v>0</v>
      </c>
      <c r="E21" s="58">
        <v>15</v>
      </c>
      <c r="F21" s="3">
        <f>IF(OR(ISBLANK(C15),ISBLANK(D15)),"",IF(C15&gt;2,B16,IF(D15&gt;2,B15,"")))</f>
        <v>0</v>
      </c>
      <c r="G21" s="55">
        <v>0</v>
      </c>
      <c r="H21" s="55">
        <v>3</v>
      </c>
      <c r="I21" s="58">
        <v>23</v>
      </c>
      <c r="J21" s="3">
        <f>IF(OR(ISBLANK(G15),ISBLANK(H15)),"",IF(G15&gt;2,F16,IF(H15&gt;2,F15,"")))</f>
      </c>
      <c r="K21" s="55"/>
      <c r="L21" s="55"/>
      <c r="M21" s="60">
        <v>31</v>
      </c>
      <c r="N21" s="3">
        <f>IF(OR(ISBLANK(K21),ISBLANK(L21)),"",IF(K21&gt;2,J21,IF(L21&gt;2,J22,"")))</f>
      </c>
      <c r="O21" s="55"/>
      <c r="P21" s="55"/>
    </row>
    <row r="22" spans="1:16" ht="22.5" customHeight="1">
      <c r="A22" s="61"/>
      <c r="B22" s="2"/>
      <c r="C22" s="56"/>
      <c r="D22" s="56"/>
      <c r="E22" s="59"/>
      <c r="F22" s="3" t="str">
        <f>IF(OR(ISBLANK(C18),ISBLANK(D18)),"",IF(C18&gt;2,B19,IF(D18&gt;2,B18,"")))</f>
        <v>Nessler, Franz</v>
      </c>
      <c r="G22" s="56"/>
      <c r="H22" s="56"/>
      <c r="I22" s="59"/>
      <c r="J22" s="3">
        <f>IF(OR(ISBLANK(G18),ISBLANK(H18)),"",IF(G18&gt;2,F19,IF(H18&gt;2,F18,"")))</f>
        <v>0</v>
      </c>
      <c r="K22" s="56"/>
      <c r="L22" s="56"/>
      <c r="M22" s="61"/>
      <c r="N22" s="3">
        <f>IF(OR(ISBLANK(K24),ISBLANK(L24)),"",IF(K24&gt;2,J24,IF(L24&gt;2,J25,"")))</f>
      </c>
      <c r="O22" s="56"/>
      <c r="P22" s="56"/>
    </row>
    <row r="23" spans="1:16" ht="3" customHeight="1">
      <c r="A23" s="4"/>
      <c r="B23" s="2"/>
      <c r="C23" s="5"/>
      <c r="D23" s="5"/>
      <c r="E23" s="7"/>
      <c r="F23" s="3"/>
      <c r="G23" s="5"/>
      <c r="H23" s="5"/>
      <c r="I23" s="7"/>
      <c r="J23" s="3"/>
      <c r="K23" s="5"/>
      <c r="L23" s="5"/>
      <c r="M23" s="4"/>
      <c r="N23" s="3"/>
      <c r="O23" s="5"/>
      <c r="P23" s="5"/>
    </row>
    <row r="24" spans="1:16" ht="22.5" customHeight="1">
      <c r="A24" s="60">
        <v>8</v>
      </c>
      <c r="B24" s="2" t="s">
        <v>49</v>
      </c>
      <c r="C24" s="55">
        <v>3</v>
      </c>
      <c r="D24" s="55">
        <v>0</v>
      </c>
      <c r="E24" s="58">
        <v>16</v>
      </c>
      <c r="F24" s="3">
        <f>IF(OR(ISBLANK(C21),ISBLANK(D21)),"",IF(C21&gt;2,B22,IF(D21&gt;2,B21,"")))</f>
        <v>0</v>
      </c>
      <c r="G24" s="55"/>
      <c r="H24" s="55"/>
      <c r="I24" s="58">
        <v>24</v>
      </c>
      <c r="J24" s="3">
        <f>IF(OR(ISBLANK(G21),ISBLANK(H21)),"",IF(G21&gt;2,F22,IF(H21&gt;2,F21,"")))</f>
        <v>0</v>
      </c>
      <c r="K24" s="55"/>
      <c r="L24" s="55"/>
      <c r="M24" s="58">
        <v>32</v>
      </c>
      <c r="N24" s="3">
        <f>IF(OR(ISBLANK(K21),ISBLANK(L21)),"",IF(K21&gt;2,J22,IF(L21&gt;2,J21,"")))</f>
      </c>
      <c r="O24" s="55"/>
      <c r="P24" s="55"/>
    </row>
    <row r="25" spans="1:16" ht="22.5" customHeight="1">
      <c r="A25" s="61"/>
      <c r="B25" s="2"/>
      <c r="C25" s="56"/>
      <c r="D25" s="56"/>
      <c r="E25" s="59"/>
      <c r="F25" s="3">
        <f>IF(OR(ISBLANK(C24),ISBLANK(D24)),"",IF(C24&gt;2,B25,IF(D24&gt;2,B24,"")))</f>
        <v>0</v>
      </c>
      <c r="G25" s="56"/>
      <c r="H25" s="56"/>
      <c r="I25" s="59"/>
      <c r="J25" s="3">
        <f>IF(OR(ISBLANK(G24),ISBLANK(H24)),"",IF(G24&gt;2,F25,IF(H24&gt;2,F24,"")))</f>
      </c>
      <c r="K25" s="56"/>
      <c r="L25" s="56"/>
      <c r="M25" s="59"/>
      <c r="N25" s="3">
        <f>IF(OR(ISBLANK(K24),ISBLANK(L24)),"",IF(K24&gt;2,J25,IF(L24&gt;2,J24,"")))</f>
      </c>
      <c r="O25" s="56"/>
      <c r="P25" s="56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38">
        <v>1</v>
      </c>
      <c r="B28" s="16" t="str">
        <f>IF(OR(ISBLANK(O3),ISBLANK(P3)),"",IF(O3&gt;2,N3,IF(P3&gt;2,N4,"")))</f>
        <v>Braun, Ralf</v>
      </c>
      <c r="C28" s="17"/>
      <c r="D28" s="17"/>
      <c r="E28" s="38">
        <v>2</v>
      </c>
      <c r="F28" s="16" t="str">
        <f>IF(OR(ISBLANK(O3),ISBLANK(P3)),"",IF(O3&gt;2,N4,IF(P3&gt;2,N3,"")))</f>
        <v>Braun, Hardy</v>
      </c>
      <c r="G28" s="17"/>
      <c r="H28" s="17"/>
      <c r="I28" s="38">
        <v>3</v>
      </c>
      <c r="J28" s="16" t="str">
        <f>IF(OR(ISBLANK(O6),ISBLANK(P6)),"",IF(O6&gt;2,N6,IF(P6&gt;2,N7,"")))</f>
        <v>Eifler, Friedhelm</v>
      </c>
      <c r="K28" s="17"/>
      <c r="L28" s="17"/>
      <c r="M28" s="38">
        <v>4</v>
      </c>
      <c r="N28" s="18" t="str">
        <f>IF(OR(ISBLANK(O6),ISBLANK(P6)),"",IF(O6&gt;2,N7,IF(P6&gt;2,N6,"")))</f>
        <v>Scheidhauer, Jürgen</v>
      </c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97">
    <mergeCell ref="G3:G4"/>
    <mergeCell ref="H3:H4"/>
    <mergeCell ref="A21:A22"/>
    <mergeCell ref="A24:A25"/>
    <mergeCell ref="A15:A16"/>
    <mergeCell ref="A18:A19"/>
    <mergeCell ref="A9:A10"/>
    <mergeCell ref="A12:A13"/>
    <mergeCell ref="A3:A4"/>
    <mergeCell ref="A6:A7"/>
    <mergeCell ref="I3:I4"/>
    <mergeCell ref="K3:K4"/>
    <mergeCell ref="L3:L4"/>
    <mergeCell ref="M3:M4"/>
    <mergeCell ref="C3:C4"/>
    <mergeCell ref="C6:C7"/>
    <mergeCell ref="D6:D7"/>
    <mergeCell ref="E6:E7"/>
    <mergeCell ref="D3:D4"/>
    <mergeCell ref="E3:E4"/>
    <mergeCell ref="G6:G7"/>
    <mergeCell ref="H6:H7"/>
    <mergeCell ref="I6:I7"/>
    <mergeCell ref="K6:K7"/>
    <mergeCell ref="L6:L7"/>
    <mergeCell ref="M6:M7"/>
    <mergeCell ref="C9:C10"/>
    <mergeCell ref="D9:D10"/>
    <mergeCell ref="E9:E10"/>
    <mergeCell ref="G9:G10"/>
    <mergeCell ref="H9:H10"/>
    <mergeCell ref="I9:I10"/>
    <mergeCell ref="K9:K10"/>
    <mergeCell ref="L9:L10"/>
    <mergeCell ref="H12:H13"/>
    <mergeCell ref="I12:I13"/>
    <mergeCell ref="K12:K13"/>
    <mergeCell ref="L12:L13"/>
    <mergeCell ref="C12:C13"/>
    <mergeCell ref="D12:D13"/>
    <mergeCell ref="E12:E13"/>
    <mergeCell ref="G12:G13"/>
    <mergeCell ref="M12:M13"/>
    <mergeCell ref="O3:O4"/>
    <mergeCell ref="P3:P4"/>
    <mergeCell ref="O6:O7"/>
    <mergeCell ref="P6:P7"/>
    <mergeCell ref="O9:O10"/>
    <mergeCell ref="P9:P10"/>
    <mergeCell ref="O12:O13"/>
    <mergeCell ref="P12:P13"/>
    <mergeCell ref="M9:M10"/>
    <mergeCell ref="C15:C16"/>
    <mergeCell ref="D15:D16"/>
    <mergeCell ref="E15:E16"/>
    <mergeCell ref="G15:G16"/>
    <mergeCell ref="H15:H16"/>
    <mergeCell ref="I15:I16"/>
    <mergeCell ref="K15:K16"/>
    <mergeCell ref="L15:L16"/>
    <mergeCell ref="C18:C19"/>
    <mergeCell ref="D18:D19"/>
    <mergeCell ref="E18:E19"/>
    <mergeCell ref="G18:G19"/>
    <mergeCell ref="M18:M19"/>
    <mergeCell ref="O18:O19"/>
    <mergeCell ref="P18:P19"/>
    <mergeCell ref="M15:M16"/>
    <mergeCell ref="O15:O16"/>
    <mergeCell ref="P15:P16"/>
    <mergeCell ref="D21:D22"/>
    <mergeCell ref="E21:E22"/>
    <mergeCell ref="G21:G22"/>
    <mergeCell ref="L18:L19"/>
    <mergeCell ref="H18:H19"/>
    <mergeCell ref="I18:I19"/>
    <mergeCell ref="K18:K19"/>
    <mergeCell ref="O21:O22"/>
    <mergeCell ref="C24:C25"/>
    <mergeCell ref="D24:D25"/>
    <mergeCell ref="E24:E25"/>
    <mergeCell ref="L24:L25"/>
    <mergeCell ref="H21:H22"/>
    <mergeCell ref="I21:I22"/>
    <mergeCell ref="K21:K22"/>
    <mergeCell ref="L21:L22"/>
    <mergeCell ref="C21:C22"/>
    <mergeCell ref="P24:P25"/>
    <mergeCell ref="A1:N1"/>
    <mergeCell ref="P21:P22"/>
    <mergeCell ref="O24:O25"/>
    <mergeCell ref="M24:M25"/>
    <mergeCell ref="K24:K25"/>
    <mergeCell ref="H24:H25"/>
    <mergeCell ref="I24:I25"/>
    <mergeCell ref="G24:G25"/>
    <mergeCell ref="M21:M22"/>
  </mergeCells>
  <printOptions/>
  <pageMargins left="0.3937007874015748" right="0.3937007874015748" top="0.7874015748031497" bottom="0.3937007874015748" header="0.5118110236220472" footer="0.5118110236220472"/>
  <pageSetup horizontalDpi="360" verticalDpi="360" orientation="landscape" paperSize="9" r:id="rId1"/>
  <headerFooter alignWithMargins="0">
    <oddHeader>&amp;C&amp;"Arial,Fett"&amp;14Stadtmeisterschaft 2007&amp;RSenioren-Einzel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D18" sqref="D18:I18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2" customFormat="1" ht="12.75">
      <c r="A3" s="67" t="s">
        <v>3</v>
      </c>
      <c r="B3" s="68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4</v>
      </c>
      <c r="N3" s="21" t="s">
        <v>5</v>
      </c>
      <c r="O3" s="21"/>
    </row>
    <row r="4" spans="1:15" s="22" customFormat="1" ht="12.75" customHeight="1">
      <c r="A4" s="69"/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6</v>
      </c>
      <c r="N4" s="24" t="s">
        <v>6</v>
      </c>
      <c r="O4" s="24" t="s">
        <v>7</v>
      </c>
    </row>
    <row r="5" spans="1:15" s="22" customFormat="1" ht="12.75">
      <c r="A5" s="25"/>
      <c r="B5" s="26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24" t="s">
        <v>8</v>
      </c>
      <c r="N5" s="24" t="s">
        <v>9</v>
      </c>
      <c r="O5" s="24"/>
    </row>
    <row r="6" spans="1:15" s="22" customFormat="1" ht="13.5" thickBot="1">
      <c r="A6" s="27"/>
      <c r="B6" s="28"/>
      <c r="C6" s="65"/>
      <c r="D6" s="65"/>
      <c r="E6" s="65"/>
      <c r="F6" s="65"/>
      <c r="G6" s="65"/>
      <c r="H6" s="65"/>
      <c r="I6" s="65"/>
      <c r="J6" s="65"/>
      <c r="K6" s="65"/>
      <c r="L6" s="65"/>
      <c r="M6" s="29"/>
      <c r="N6" s="29"/>
      <c r="O6" s="29"/>
    </row>
    <row r="7" spans="1:15" ht="26.25">
      <c r="A7" s="30">
        <v>1</v>
      </c>
      <c r="B7" s="31" t="s">
        <v>104</v>
      </c>
      <c r="C7" s="32"/>
      <c r="D7" s="39" t="s">
        <v>72</v>
      </c>
      <c r="E7" s="39" t="s">
        <v>73</v>
      </c>
      <c r="F7" s="39" t="s">
        <v>70</v>
      </c>
      <c r="G7" s="39" t="s">
        <v>10</v>
      </c>
      <c r="H7" s="39" t="s">
        <v>10</v>
      </c>
      <c r="I7" s="39" t="s">
        <v>10</v>
      </c>
      <c r="J7" s="39" t="s">
        <v>10</v>
      </c>
      <c r="K7" s="39" t="s">
        <v>10</v>
      </c>
      <c r="L7" s="40" t="s">
        <v>10</v>
      </c>
      <c r="M7" s="48" t="s">
        <v>111</v>
      </c>
      <c r="N7" s="48" t="s">
        <v>112</v>
      </c>
      <c r="O7" s="52" t="s">
        <v>89</v>
      </c>
    </row>
    <row r="8" spans="1:15" ht="26.25">
      <c r="A8" s="33">
        <v>2</v>
      </c>
      <c r="B8" s="34" t="s">
        <v>105</v>
      </c>
      <c r="C8" s="41" t="s">
        <v>73</v>
      </c>
      <c r="D8" s="42"/>
      <c r="E8" s="43" t="s">
        <v>84</v>
      </c>
      <c r="F8" s="43" t="s">
        <v>70</v>
      </c>
      <c r="G8" s="43" t="s">
        <v>10</v>
      </c>
      <c r="H8" s="43" t="s">
        <v>10</v>
      </c>
      <c r="I8" s="43" t="s">
        <v>10</v>
      </c>
      <c r="J8" s="43" t="s">
        <v>10</v>
      </c>
      <c r="K8" s="43" t="s">
        <v>10</v>
      </c>
      <c r="L8" s="44" t="s">
        <v>10</v>
      </c>
      <c r="M8" s="49" t="s">
        <v>73</v>
      </c>
      <c r="N8" s="49" t="s">
        <v>113</v>
      </c>
      <c r="O8" s="53" t="s">
        <v>91</v>
      </c>
    </row>
    <row r="9" spans="1:15" ht="26.25">
      <c r="A9" s="33">
        <v>3</v>
      </c>
      <c r="B9" s="34" t="s">
        <v>44</v>
      </c>
      <c r="C9" s="41" t="s">
        <v>72</v>
      </c>
      <c r="D9" s="43" t="s">
        <v>85</v>
      </c>
      <c r="E9" s="42"/>
      <c r="F9" s="43" t="s">
        <v>71</v>
      </c>
      <c r="G9" s="43" t="s">
        <v>10</v>
      </c>
      <c r="H9" s="43" t="s">
        <v>10</v>
      </c>
      <c r="I9" s="43" t="s">
        <v>10</v>
      </c>
      <c r="J9" s="43" t="s">
        <v>10</v>
      </c>
      <c r="K9" s="43" t="s">
        <v>10</v>
      </c>
      <c r="L9" s="44" t="s">
        <v>10</v>
      </c>
      <c r="M9" s="49" t="s">
        <v>72</v>
      </c>
      <c r="N9" s="49" t="s">
        <v>114</v>
      </c>
      <c r="O9" s="53" t="s">
        <v>102</v>
      </c>
    </row>
    <row r="10" spans="1:15" ht="26.25">
      <c r="A10" s="33">
        <v>4</v>
      </c>
      <c r="B10" s="34" t="s">
        <v>106</v>
      </c>
      <c r="C10" s="41" t="s">
        <v>71</v>
      </c>
      <c r="D10" s="43" t="s">
        <v>71</v>
      </c>
      <c r="E10" s="43" t="s">
        <v>70</v>
      </c>
      <c r="F10" s="42"/>
      <c r="G10" s="43" t="s">
        <v>10</v>
      </c>
      <c r="H10" s="43" t="s">
        <v>10</v>
      </c>
      <c r="I10" s="43" t="s">
        <v>10</v>
      </c>
      <c r="J10" s="43" t="s">
        <v>10</v>
      </c>
      <c r="K10" s="43" t="s">
        <v>10</v>
      </c>
      <c r="L10" s="44" t="s">
        <v>10</v>
      </c>
      <c r="M10" s="49" t="s">
        <v>115</v>
      </c>
      <c r="N10" s="49" t="s">
        <v>116</v>
      </c>
      <c r="O10" s="53" t="s">
        <v>76</v>
      </c>
    </row>
    <row r="11" spans="1:15" ht="26.25">
      <c r="A11" s="33">
        <v>5</v>
      </c>
      <c r="B11" s="34"/>
      <c r="C11" s="41" t="s">
        <v>10</v>
      </c>
      <c r="D11" s="43" t="s">
        <v>10</v>
      </c>
      <c r="E11" s="43" t="s">
        <v>10</v>
      </c>
      <c r="F11" s="43" t="s">
        <v>10</v>
      </c>
      <c r="G11" s="42"/>
      <c r="H11" s="43" t="s">
        <v>10</v>
      </c>
      <c r="I11" s="43" t="s">
        <v>10</v>
      </c>
      <c r="J11" s="43" t="s">
        <v>10</v>
      </c>
      <c r="K11" s="43" t="s">
        <v>10</v>
      </c>
      <c r="L11" s="44" t="s">
        <v>10</v>
      </c>
      <c r="M11" s="49" t="s">
        <v>10</v>
      </c>
      <c r="N11" s="49" t="s">
        <v>10</v>
      </c>
      <c r="O11" s="53"/>
    </row>
    <row r="12" spans="1:15" ht="26.25">
      <c r="A12" s="33">
        <v>6</v>
      </c>
      <c r="B12" s="34"/>
      <c r="C12" s="41" t="s">
        <v>10</v>
      </c>
      <c r="D12" s="43" t="s">
        <v>10</v>
      </c>
      <c r="E12" s="43" t="s">
        <v>10</v>
      </c>
      <c r="F12" s="43" t="s">
        <v>10</v>
      </c>
      <c r="G12" s="43" t="s">
        <v>10</v>
      </c>
      <c r="H12" s="42"/>
      <c r="I12" s="43" t="s">
        <v>10</v>
      </c>
      <c r="J12" s="43" t="s">
        <v>10</v>
      </c>
      <c r="K12" s="43" t="s">
        <v>10</v>
      </c>
      <c r="L12" s="44" t="s">
        <v>10</v>
      </c>
      <c r="M12" s="49" t="s">
        <v>10</v>
      </c>
      <c r="N12" s="49" t="s">
        <v>10</v>
      </c>
      <c r="O12" s="53"/>
    </row>
    <row r="13" spans="1:15" ht="26.25">
      <c r="A13" s="33">
        <v>7</v>
      </c>
      <c r="B13" s="34"/>
      <c r="C13" s="41" t="s">
        <v>10</v>
      </c>
      <c r="D13" s="43" t="s">
        <v>10</v>
      </c>
      <c r="E13" s="43" t="s">
        <v>10</v>
      </c>
      <c r="F13" s="43" t="s">
        <v>10</v>
      </c>
      <c r="G13" s="43" t="s">
        <v>10</v>
      </c>
      <c r="H13" s="43" t="s">
        <v>10</v>
      </c>
      <c r="I13" s="42"/>
      <c r="J13" s="43" t="s">
        <v>10</v>
      </c>
      <c r="K13" s="43" t="s">
        <v>10</v>
      </c>
      <c r="L13" s="44" t="s">
        <v>10</v>
      </c>
      <c r="M13" s="49" t="s">
        <v>10</v>
      </c>
      <c r="N13" s="49" t="s">
        <v>10</v>
      </c>
      <c r="O13" s="53"/>
    </row>
    <row r="14" spans="1:15" ht="26.25">
      <c r="A14" s="33">
        <v>8</v>
      </c>
      <c r="B14" s="34"/>
      <c r="C14" s="41" t="s">
        <v>10</v>
      </c>
      <c r="D14" s="43" t="s">
        <v>10</v>
      </c>
      <c r="E14" s="43" t="s">
        <v>10</v>
      </c>
      <c r="F14" s="43" t="s">
        <v>10</v>
      </c>
      <c r="G14" s="43" t="s">
        <v>10</v>
      </c>
      <c r="H14" s="43" t="s">
        <v>10</v>
      </c>
      <c r="I14" s="43" t="s">
        <v>10</v>
      </c>
      <c r="J14" s="42"/>
      <c r="K14" s="43" t="s">
        <v>10</v>
      </c>
      <c r="L14" s="44" t="s">
        <v>10</v>
      </c>
      <c r="M14" s="49" t="s">
        <v>10</v>
      </c>
      <c r="N14" s="49" t="s">
        <v>10</v>
      </c>
      <c r="O14" s="53"/>
    </row>
    <row r="15" spans="1:15" ht="26.25">
      <c r="A15" s="33">
        <v>9</v>
      </c>
      <c r="B15" s="34"/>
      <c r="C15" s="41" t="s">
        <v>10</v>
      </c>
      <c r="D15" s="43" t="s">
        <v>10</v>
      </c>
      <c r="E15" s="43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2"/>
      <c r="L15" s="44" t="s">
        <v>10</v>
      </c>
      <c r="M15" s="49" t="s">
        <v>10</v>
      </c>
      <c r="N15" s="49" t="s">
        <v>10</v>
      </c>
      <c r="O15" s="53"/>
    </row>
    <row r="16" spans="1:15" ht="27" thickBot="1">
      <c r="A16" s="35">
        <v>10</v>
      </c>
      <c r="B16" s="36"/>
      <c r="C16" s="45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7"/>
      <c r="M16" s="50" t="s">
        <v>10</v>
      </c>
      <c r="N16" s="50" t="s">
        <v>10</v>
      </c>
      <c r="O16" s="54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37" t="s">
        <v>11</v>
      </c>
      <c r="C18" s="19"/>
      <c r="D18" s="71" t="s">
        <v>12</v>
      </c>
      <c r="E18" s="71"/>
      <c r="F18" s="71"/>
      <c r="G18" s="71"/>
      <c r="H18" s="71"/>
      <c r="I18" s="71"/>
      <c r="J18" s="19"/>
      <c r="K18" s="71" t="s">
        <v>13</v>
      </c>
      <c r="L18" s="71"/>
      <c r="M18" s="71"/>
      <c r="N18" s="71"/>
      <c r="O18" s="71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 t="s">
        <v>14</v>
      </c>
      <c r="C20" s="19"/>
      <c r="D20" s="66" t="s">
        <v>15</v>
      </c>
      <c r="E20" s="66"/>
      <c r="F20" s="66"/>
      <c r="G20" s="66"/>
      <c r="H20" s="66"/>
      <c r="I20" s="66"/>
      <c r="J20" s="19"/>
      <c r="K20" s="66" t="s">
        <v>16</v>
      </c>
      <c r="L20" s="66"/>
      <c r="M20" s="66"/>
      <c r="N20" s="66"/>
      <c r="O20" s="66"/>
    </row>
    <row r="21" spans="1:15" ht="12.75">
      <c r="A21" s="19"/>
      <c r="B21" s="19" t="s">
        <v>17</v>
      </c>
      <c r="C21" s="19"/>
      <c r="D21" s="66" t="s">
        <v>18</v>
      </c>
      <c r="E21" s="66"/>
      <c r="F21" s="66"/>
      <c r="G21" s="66"/>
      <c r="H21" s="66"/>
      <c r="I21" s="66"/>
      <c r="J21" s="19"/>
      <c r="K21" s="66" t="s">
        <v>19</v>
      </c>
      <c r="L21" s="66"/>
      <c r="M21" s="66"/>
      <c r="N21" s="66"/>
      <c r="O21" s="66"/>
    </row>
    <row r="22" spans="1:15" ht="12.75">
      <c r="A22" s="19"/>
      <c r="B22" s="19" t="s">
        <v>20</v>
      </c>
      <c r="C22" s="19"/>
      <c r="D22" s="66" t="s">
        <v>21</v>
      </c>
      <c r="E22" s="66"/>
      <c r="F22" s="66"/>
      <c r="G22" s="66"/>
      <c r="H22" s="66"/>
      <c r="I22" s="66"/>
      <c r="J22" s="19"/>
      <c r="K22" s="66" t="s">
        <v>22</v>
      </c>
      <c r="L22" s="66"/>
      <c r="M22" s="66"/>
      <c r="N22" s="66"/>
      <c r="O22" s="66"/>
    </row>
    <row r="23" spans="1:15" ht="12.75">
      <c r="A23" s="19"/>
      <c r="B23" s="19" t="s">
        <v>23</v>
      </c>
      <c r="C23" s="19"/>
      <c r="D23" s="66" t="s">
        <v>24</v>
      </c>
      <c r="E23" s="66"/>
      <c r="F23" s="66"/>
      <c r="G23" s="66"/>
      <c r="H23" s="66"/>
      <c r="I23" s="66"/>
      <c r="J23" s="19"/>
      <c r="K23" s="66" t="s">
        <v>25</v>
      </c>
      <c r="L23" s="66"/>
      <c r="M23" s="66"/>
      <c r="N23" s="66"/>
      <c r="O23" s="66"/>
    </row>
    <row r="24" spans="1:15" ht="12.75">
      <c r="A24" s="19"/>
      <c r="B24" s="19" t="s">
        <v>26</v>
      </c>
      <c r="C24" s="19"/>
      <c r="D24" s="66" t="s">
        <v>27</v>
      </c>
      <c r="E24" s="66"/>
      <c r="F24" s="66"/>
      <c r="G24" s="66"/>
      <c r="H24" s="66"/>
      <c r="I24" s="66"/>
      <c r="J24" s="19"/>
      <c r="K24" s="66" t="s">
        <v>28</v>
      </c>
      <c r="L24" s="66"/>
      <c r="M24" s="66"/>
      <c r="N24" s="66"/>
      <c r="O24" s="66"/>
    </row>
    <row r="25" spans="1:15" ht="12.75">
      <c r="A25" s="19"/>
      <c r="B25" s="19"/>
      <c r="C25" s="19"/>
      <c r="D25" s="66" t="s">
        <v>29</v>
      </c>
      <c r="E25" s="66"/>
      <c r="F25" s="66"/>
      <c r="G25" s="66"/>
      <c r="H25" s="66"/>
      <c r="I25" s="66"/>
      <c r="J25" s="19"/>
      <c r="K25" s="66" t="s">
        <v>30</v>
      </c>
      <c r="L25" s="66"/>
      <c r="M25" s="66"/>
      <c r="N25" s="66"/>
      <c r="O25" s="66"/>
    </row>
    <row r="26" spans="1:15" ht="12.75">
      <c r="A26" s="19"/>
      <c r="B26" s="37" t="s">
        <v>31</v>
      </c>
      <c r="C26" s="19"/>
      <c r="D26" s="66" t="s">
        <v>32</v>
      </c>
      <c r="E26" s="66"/>
      <c r="F26" s="66"/>
      <c r="G26" s="66"/>
      <c r="H26" s="66"/>
      <c r="I26" s="66"/>
      <c r="J26" s="19"/>
      <c r="K26" s="66" t="s">
        <v>33</v>
      </c>
      <c r="L26" s="66"/>
      <c r="M26" s="66"/>
      <c r="N26" s="66"/>
      <c r="O26" s="66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66" t="s">
        <v>34</v>
      </c>
      <c r="L27" s="66"/>
      <c r="M27" s="66"/>
      <c r="N27" s="66"/>
      <c r="O27" s="66"/>
    </row>
    <row r="28" spans="1:15" ht="12.75">
      <c r="A28" s="19"/>
      <c r="B28" s="19" t="s">
        <v>35</v>
      </c>
      <c r="C28" s="19"/>
      <c r="D28" s="19"/>
      <c r="E28" s="19"/>
      <c r="F28" s="19"/>
      <c r="G28" s="19"/>
      <c r="H28" s="19"/>
      <c r="I28" s="19"/>
      <c r="J28" s="19"/>
      <c r="K28" s="66" t="s">
        <v>36</v>
      </c>
      <c r="L28" s="66"/>
      <c r="M28" s="66"/>
      <c r="N28" s="66"/>
      <c r="O28" s="66"/>
    </row>
    <row r="29" spans="1:15" ht="12.75">
      <c r="A29" s="19"/>
      <c r="B29" s="19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 t="s">
        <v>38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29">
    <mergeCell ref="K27:O27"/>
    <mergeCell ref="K28:O28"/>
    <mergeCell ref="K23:O23"/>
    <mergeCell ref="K24:O24"/>
    <mergeCell ref="K25:O25"/>
    <mergeCell ref="K26:O26"/>
    <mergeCell ref="D23:I23"/>
    <mergeCell ref="D24:I24"/>
    <mergeCell ref="D25:I25"/>
    <mergeCell ref="D26:I26"/>
    <mergeCell ref="A3:B4"/>
    <mergeCell ref="K18:O18"/>
    <mergeCell ref="D18:I18"/>
    <mergeCell ref="D20:I20"/>
    <mergeCell ref="K20:O20"/>
    <mergeCell ref="K5:K6"/>
    <mergeCell ref="L5:L6"/>
    <mergeCell ref="G5:G6"/>
    <mergeCell ref="H5:H6"/>
    <mergeCell ref="I5:I6"/>
    <mergeCell ref="D21:I21"/>
    <mergeCell ref="D22:I22"/>
    <mergeCell ref="K21:O21"/>
    <mergeCell ref="K22:O22"/>
    <mergeCell ref="J5:J6"/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.3937007874015748" footer="0.5118110236220472"/>
  <pageSetup orientation="landscape" paperSize="9" r:id="rId2"/>
  <headerFooter alignWithMargins="0">
    <oddHeader>&amp;C&amp;"Arial,Fett"&amp;14Stadtmeisterschaft 2007&amp;RSenioren-Doppel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P5" sqref="P5"/>
    </sheetView>
  </sheetViews>
  <sheetFormatPr defaultColWidth="11.421875" defaultRowHeight="12.75"/>
  <cols>
    <col min="1" max="1" width="3.7109375" style="0" customWidth="1"/>
    <col min="2" max="2" width="25.57421875" style="0" customWidth="1"/>
    <col min="3" max="4" width="2.57421875" style="0" customWidth="1"/>
    <col min="5" max="5" width="3.7109375" style="0" customWidth="1"/>
    <col min="6" max="6" width="25.57421875" style="0" customWidth="1"/>
    <col min="7" max="8" width="2.57421875" style="0" customWidth="1"/>
    <col min="9" max="9" width="3.7109375" style="0" customWidth="1"/>
    <col min="10" max="10" width="25.57421875" style="0" customWidth="1"/>
    <col min="11" max="12" width="2.57421875" style="0" customWidth="1"/>
    <col min="13" max="13" width="3.7109375" style="0" customWidth="1"/>
    <col min="14" max="14" width="25.57421875" style="0" customWidth="1"/>
    <col min="15" max="16" width="2.57421875" style="0" customWidth="1"/>
  </cols>
  <sheetData>
    <row r="1" spans="1:16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60">
        <v>1</v>
      </c>
      <c r="B3" s="2" t="s">
        <v>65</v>
      </c>
      <c r="C3" s="55">
        <v>3</v>
      </c>
      <c r="D3" s="55">
        <v>0</v>
      </c>
      <c r="E3" s="60">
        <v>9</v>
      </c>
      <c r="F3" s="3" t="str">
        <f>IF(OR(ISBLANK(C3),ISBLANK(D3)),"",IF(C3&gt;2,B3,IF(D3&gt;2,B4,"")))</f>
        <v>Kiefer, Rudi</v>
      </c>
      <c r="G3" s="62">
        <v>3</v>
      </c>
      <c r="H3" s="55">
        <v>0</v>
      </c>
      <c r="I3" s="60">
        <v>17</v>
      </c>
      <c r="J3" s="3" t="str">
        <f>IF(OR(ISBLANK(G3),ISBLANK(H3)),"",IF(G3&gt;2,F3,IF(H3&gt;2,F4,"")))</f>
        <v>Kiefer, Rudi</v>
      </c>
      <c r="K3" s="62">
        <v>2</v>
      </c>
      <c r="L3" s="55">
        <v>3</v>
      </c>
      <c r="M3" s="60">
        <v>25</v>
      </c>
      <c r="N3" s="3" t="str">
        <f>IF(OR(ISBLANK(K3),ISBLANK(L3)),"",IF(K3&gt;2,J3,IF(L3&gt;2,J4,"")))</f>
        <v>Eifler, Friedhelm</v>
      </c>
      <c r="O3" s="55">
        <v>3</v>
      </c>
      <c r="P3" s="55">
        <v>1</v>
      </c>
    </row>
    <row r="4" spans="1:16" ht="22.5" customHeight="1">
      <c r="A4" s="61"/>
      <c r="B4" s="2"/>
      <c r="C4" s="56"/>
      <c r="D4" s="56"/>
      <c r="E4" s="61"/>
      <c r="F4" s="3">
        <f>IF(OR(ISBLANK(C6),ISBLANK(D6)),"",IF(C6&gt;2,B6,IF(D6&gt;2,B7,"")))</f>
      </c>
      <c r="G4" s="63"/>
      <c r="H4" s="56"/>
      <c r="I4" s="61"/>
      <c r="J4" s="3" t="str">
        <f>IF(OR(ISBLANK(G6),ISBLANK(H6)),"",IF(G6&gt;2,F6,IF(H6&gt;2,F7,"")))</f>
        <v>Eifler, Friedhelm</v>
      </c>
      <c r="K4" s="63"/>
      <c r="L4" s="56"/>
      <c r="M4" s="61"/>
      <c r="N4" s="3" t="str">
        <f>IF(OR(ISBLANK(K6),ISBLANK(L6)),"",IF(K6&gt;2,J6,IF(L6&gt;2,J7,"")))</f>
        <v>Diehl, Jürgen</v>
      </c>
      <c r="O4" s="56"/>
      <c r="P4" s="56"/>
    </row>
    <row r="5" spans="1:16" ht="3" customHeight="1">
      <c r="A5" s="4"/>
      <c r="B5" s="2"/>
      <c r="C5" s="5"/>
      <c r="D5" s="5"/>
      <c r="E5" s="4"/>
      <c r="F5" s="3"/>
      <c r="G5" s="6"/>
      <c r="H5" s="5"/>
      <c r="I5" s="4"/>
      <c r="J5" s="3"/>
      <c r="K5" s="6"/>
      <c r="L5" s="5"/>
      <c r="M5" s="4"/>
      <c r="N5" s="3"/>
      <c r="O5" s="5"/>
      <c r="P5" s="5"/>
    </row>
    <row r="6" spans="1:16" ht="22.5" customHeight="1">
      <c r="A6" s="60">
        <v>2</v>
      </c>
      <c r="B6" s="2"/>
      <c r="C6" s="55"/>
      <c r="D6" s="55"/>
      <c r="E6" s="60">
        <v>10</v>
      </c>
      <c r="F6" s="3" t="str">
        <f>IF(OR(ISBLANK(C9),ISBLANK(D9)),"",IF(C9&gt;2,B9,IF(D9&gt;2,B10,"")))</f>
        <v>Kern, Heinz</v>
      </c>
      <c r="G6" s="55">
        <v>0</v>
      </c>
      <c r="H6" s="55">
        <v>3</v>
      </c>
      <c r="I6" s="60">
        <v>18</v>
      </c>
      <c r="J6" s="3" t="str">
        <f>IF(OR(ISBLANK(G9),ISBLANK(H9)),"",IF(G9&gt;2,F9,IF(H9&gt;2,F10,"")))</f>
        <v>Diehl, Jürgen</v>
      </c>
      <c r="K6" s="55">
        <v>3</v>
      </c>
      <c r="L6" s="55">
        <v>0</v>
      </c>
      <c r="M6" s="58">
        <v>26</v>
      </c>
      <c r="N6" s="3" t="str">
        <f>IF(OR(ISBLANK(K3),ISBLANK(L3)),"",IF(K3&gt;2,J4,IF(L3&gt;2,J3,"")))</f>
        <v>Kiefer, Rudi</v>
      </c>
      <c r="O6" s="55">
        <v>3</v>
      </c>
      <c r="P6" s="55">
        <v>1</v>
      </c>
    </row>
    <row r="7" spans="1:16" ht="22.5" customHeight="1">
      <c r="A7" s="61"/>
      <c r="B7" s="2"/>
      <c r="C7" s="56"/>
      <c r="D7" s="56"/>
      <c r="E7" s="61"/>
      <c r="F7" s="3" t="str">
        <f>IF(OR(ISBLANK(C12),ISBLANK(D12)),"",IF(C12&gt;2,B12,IF(D12&gt;2,B12,"")))</f>
        <v>Eifler, Friedhelm</v>
      </c>
      <c r="G7" s="56"/>
      <c r="H7" s="56"/>
      <c r="I7" s="61"/>
      <c r="J7" s="3" t="str">
        <f>IF(OR(ISBLANK(G12),ISBLANK(H12)),"",IF(G12&gt;2,F12,IF(H12&gt;2,F13,"")))</f>
        <v>Scheidhauer, Jürgen</v>
      </c>
      <c r="K7" s="56"/>
      <c r="L7" s="56"/>
      <c r="M7" s="59"/>
      <c r="N7" s="3" t="str">
        <f>IF(OR(ISBLANK(K6),ISBLANK(L6)),"",IF(K6&gt;2,J7,IF(L6&gt;2,J6,"")))</f>
        <v>Scheidhauer, Jürgen</v>
      </c>
      <c r="O7" s="56"/>
      <c r="P7" s="56"/>
    </row>
    <row r="8" spans="1:16" ht="3" customHeight="1">
      <c r="A8" s="4"/>
      <c r="B8" s="2"/>
      <c r="C8" s="5"/>
      <c r="D8" s="5"/>
      <c r="E8" s="4"/>
      <c r="F8" s="3"/>
      <c r="G8" s="5"/>
      <c r="H8" s="5"/>
      <c r="I8" s="4"/>
      <c r="J8" s="3"/>
      <c r="K8" s="5"/>
      <c r="L8" s="5"/>
      <c r="M8" s="7"/>
      <c r="N8" s="3"/>
      <c r="O8" s="5"/>
      <c r="P8" s="5"/>
    </row>
    <row r="9" spans="1:16" ht="22.5" customHeight="1">
      <c r="A9" s="60">
        <v>3</v>
      </c>
      <c r="B9" s="2" t="s">
        <v>66</v>
      </c>
      <c r="C9" s="55">
        <v>3</v>
      </c>
      <c r="D9" s="55">
        <v>0</v>
      </c>
      <c r="E9" s="60">
        <v>11</v>
      </c>
      <c r="F9" s="3" t="str">
        <f>IF(OR(ISBLANK(C15),ISBLANK(D15)),"",IF(C15&gt;2,B15,IF(D15&gt;2,B16,"")))</f>
        <v>Diehl, Jürgen</v>
      </c>
      <c r="G9" s="55">
        <v>3</v>
      </c>
      <c r="H9" s="55">
        <v>0</v>
      </c>
      <c r="I9" s="58">
        <v>19</v>
      </c>
      <c r="J9" s="3">
        <f>IF(OR(ISBLANK(G3),ISBLANK(H3)),"",IF(G3&gt;2,F4,IF(H3&gt;2,F3,"")))</f>
      </c>
      <c r="K9" s="55">
        <v>0</v>
      </c>
      <c r="L9" s="55">
        <v>3</v>
      </c>
      <c r="M9" s="60">
        <v>27</v>
      </c>
      <c r="N9" s="3" t="str">
        <f>IF(OR(ISBLANK(K9),ISBLANK(L9)),"",IF(K9&gt;2,J9,IF(L9&gt;2,J10,"")))</f>
        <v>Kern, Heinz</v>
      </c>
      <c r="O9" s="55">
        <v>3</v>
      </c>
      <c r="P9" s="55">
        <v>0</v>
      </c>
    </row>
    <row r="10" spans="1:16" ht="22.5" customHeight="1">
      <c r="A10" s="61"/>
      <c r="B10" s="2"/>
      <c r="C10" s="56"/>
      <c r="D10" s="56"/>
      <c r="E10" s="61"/>
      <c r="F10" s="3" t="str">
        <f>IF(OR(ISBLANK(C18),ISBLANK(D18)),"",IF(C18&gt;2,B18,IF(D18&gt;2,B19,"")))</f>
        <v>Geffroy, Rene</v>
      </c>
      <c r="G10" s="56"/>
      <c r="H10" s="56"/>
      <c r="I10" s="59"/>
      <c r="J10" s="3" t="str">
        <f>IF(OR(ISBLANK(G6),ISBLANK(H6)),"",IF(G6&gt;2,F7,IF(H6&gt;2,F6,"")))</f>
        <v>Kern, Heinz</v>
      </c>
      <c r="K10" s="56"/>
      <c r="L10" s="56"/>
      <c r="M10" s="61"/>
      <c r="N10" s="3" t="str">
        <f>IF(OR(ISBLANK(K12),ISBLANK(L12)),"",IF(K12&gt;2,J12,IF(L12&gt;2,J13,"")))</f>
        <v>Geffroy, Rene</v>
      </c>
      <c r="O10" s="56"/>
      <c r="P10" s="56"/>
    </row>
    <row r="11" spans="1:16" ht="3" customHeight="1">
      <c r="A11" s="4"/>
      <c r="B11" s="2"/>
      <c r="C11" s="5"/>
      <c r="D11" s="5"/>
      <c r="E11" s="4"/>
      <c r="F11" s="3" t="s">
        <v>2</v>
      </c>
      <c r="G11" s="5"/>
      <c r="H11" s="5"/>
      <c r="I11" s="7"/>
      <c r="J11" s="3" t="s">
        <v>2</v>
      </c>
      <c r="K11" s="5"/>
      <c r="L11" s="5"/>
      <c r="M11" s="4"/>
      <c r="N11" s="3" t="s">
        <v>2</v>
      </c>
      <c r="O11" s="5"/>
      <c r="P11" s="5"/>
    </row>
    <row r="12" spans="1:16" ht="22.5" customHeight="1">
      <c r="A12" s="60">
        <v>4</v>
      </c>
      <c r="B12" s="2" t="s">
        <v>64</v>
      </c>
      <c r="C12" s="55">
        <v>3</v>
      </c>
      <c r="D12" s="55">
        <v>0</v>
      </c>
      <c r="E12" s="60">
        <v>12</v>
      </c>
      <c r="F12" s="3">
        <f>IF(OR(ISBLANK(C21),ISBLANK(D21)),"",IF(C21&gt;2,B21,IF(D21&gt;2,B22,"")))</f>
      </c>
      <c r="G12" s="55">
        <v>0</v>
      </c>
      <c r="H12" s="55">
        <v>3</v>
      </c>
      <c r="I12" s="58">
        <v>20</v>
      </c>
      <c r="J12" s="3" t="str">
        <f>IF(OR(ISBLANK(G9),ISBLANK(H9)),"",IF(G9&gt;2,F10,IF(H9&gt;2,F9,"")))</f>
        <v>Geffroy, Rene</v>
      </c>
      <c r="K12" s="55">
        <v>3</v>
      </c>
      <c r="L12" s="55">
        <v>0</v>
      </c>
      <c r="M12" s="58">
        <v>28</v>
      </c>
      <c r="N12" s="3">
        <f>IF(OR(ISBLANK(K9),ISBLANK(L9)),"",IF(K9&gt;2,J10,IF(L9&gt;2,J9,"")))</f>
      </c>
      <c r="O12" s="55"/>
      <c r="P12" s="55"/>
    </row>
    <row r="13" spans="1:16" ht="22.5" customHeight="1">
      <c r="A13" s="61"/>
      <c r="B13" s="2"/>
      <c r="C13" s="56"/>
      <c r="D13" s="56"/>
      <c r="E13" s="61"/>
      <c r="F13" s="3" t="str">
        <f>IF(OR(ISBLANK(C24),ISBLANK(D24)),"",IF(C24&gt;2,B24,IF(D24&gt;2,B25,"")))</f>
        <v>Scheidhauer, Jürgen</v>
      </c>
      <c r="G13" s="56"/>
      <c r="H13" s="56"/>
      <c r="I13" s="59"/>
      <c r="J13" s="3">
        <f>IF(OR(ISBLANK(G12),ISBLANK(H12)),"",IF(G12&gt;2,F13,IF(H12&gt;2,F12,"")))</f>
      </c>
      <c r="K13" s="56"/>
      <c r="L13" s="56"/>
      <c r="M13" s="59"/>
      <c r="N13" s="3">
        <f>IF(OR(ISBLANK(K12),ISBLANK(L12)),"",IF(K12&gt;2,J13,IF(L12&gt;2,J12,"")))</f>
      </c>
      <c r="O13" s="56"/>
      <c r="P13" s="56"/>
    </row>
    <row r="14" spans="1:16" ht="3" customHeight="1">
      <c r="A14" s="8"/>
      <c r="B14" s="10"/>
      <c r="C14" s="11"/>
      <c r="D14" s="11"/>
      <c r="E14" s="8"/>
      <c r="F14" s="12"/>
      <c r="G14" s="13"/>
      <c r="H14" s="13"/>
      <c r="I14" s="8"/>
      <c r="J14" s="12"/>
      <c r="K14" s="13"/>
      <c r="L14" s="13"/>
      <c r="M14" s="8"/>
      <c r="N14" s="12"/>
      <c r="O14" s="13"/>
      <c r="P14" s="13"/>
    </row>
    <row r="15" spans="1:16" ht="22.5" customHeight="1">
      <c r="A15" s="60">
        <v>5</v>
      </c>
      <c r="B15" s="2" t="s">
        <v>67</v>
      </c>
      <c r="C15" s="55">
        <v>3</v>
      </c>
      <c r="D15" s="55">
        <v>0</v>
      </c>
      <c r="E15" s="58">
        <v>13</v>
      </c>
      <c r="F15" s="3">
        <f>IF(OR(ISBLANK(C3),ISBLANK(D3)),"",IF(C3&gt;2,B4,IF(D3&gt;2,B3,"")))</f>
        <v>0</v>
      </c>
      <c r="G15" s="55"/>
      <c r="H15" s="55"/>
      <c r="I15" s="60">
        <v>21</v>
      </c>
      <c r="J15" s="3">
        <f>IF(OR(ISBLANK(G15),ISBLANK(H15)),"",IF(G15&gt;2,F15,IF(H15&gt;2,F16,"")))</f>
      </c>
      <c r="K15" s="55"/>
      <c r="L15" s="55"/>
      <c r="M15" s="60">
        <v>29</v>
      </c>
      <c r="N15" s="3">
        <f>IF(OR(ISBLANK(K15),ISBLANK(L15)),"",IF(K15&gt;2,J15,IF(L15&gt;2,J16,"")))</f>
      </c>
      <c r="O15" s="55"/>
      <c r="P15" s="55"/>
    </row>
    <row r="16" spans="1:16" ht="22.5" customHeight="1">
      <c r="A16" s="61"/>
      <c r="B16" s="2"/>
      <c r="C16" s="56"/>
      <c r="D16" s="56"/>
      <c r="E16" s="59"/>
      <c r="F16" s="3">
        <f>IF(OR(ISBLANK(C6),ISBLANK(D6)),"",IF(C6&gt;2,B7,IF(D6&gt;2,B6,"")))</f>
      </c>
      <c r="G16" s="56"/>
      <c r="H16" s="56"/>
      <c r="I16" s="61"/>
      <c r="J16" s="3">
        <f>IF(OR(ISBLANK(G18),ISBLANK(H18)),"",IF(G18&gt;2,F18,IF(H18&gt;2,F19,"")))</f>
      </c>
      <c r="K16" s="56"/>
      <c r="L16" s="56"/>
      <c r="M16" s="61"/>
      <c r="N16" s="3">
        <f>IF(OR(ISBLANK(K18),ISBLANK(L18)),"",IF(K18&gt;2,J18,IF(L18&gt;2,J19,"")))</f>
      </c>
      <c r="O16" s="56"/>
      <c r="P16" s="56"/>
    </row>
    <row r="17" spans="1:16" ht="3" customHeight="1">
      <c r="A17" s="4"/>
      <c r="B17" s="2"/>
      <c r="C17" s="5"/>
      <c r="D17" s="5"/>
      <c r="E17" s="7"/>
      <c r="F17" s="3"/>
      <c r="G17" s="5"/>
      <c r="H17" s="5"/>
      <c r="I17" s="4"/>
      <c r="J17" s="3"/>
      <c r="K17" s="5"/>
      <c r="L17" s="5"/>
      <c r="M17" s="4"/>
      <c r="N17" s="3"/>
      <c r="O17" s="5"/>
      <c r="P17" s="5"/>
    </row>
    <row r="18" spans="1:16" ht="22.5" customHeight="1">
      <c r="A18" s="60">
        <v>6</v>
      </c>
      <c r="B18" s="2" t="s">
        <v>77</v>
      </c>
      <c r="C18" s="55">
        <v>3</v>
      </c>
      <c r="D18" s="55">
        <v>0</v>
      </c>
      <c r="E18" s="58">
        <v>14</v>
      </c>
      <c r="F18" s="3">
        <f>IF(OR(ISBLANK(C9),ISBLANK(D9)),"",IF(C9&gt;2,B10,IF(D9&gt;2,B9,"")))</f>
        <v>0</v>
      </c>
      <c r="G18" s="55"/>
      <c r="H18" s="55"/>
      <c r="I18" s="60">
        <v>22</v>
      </c>
      <c r="J18" s="3">
        <f>IF(OR(ISBLANK(G21),ISBLANK(H21)),"",IF(G21&gt;2,F21,IF(H21&gt;2,F22,"")))</f>
      </c>
      <c r="K18" s="55"/>
      <c r="L18" s="55"/>
      <c r="M18" s="58">
        <v>30</v>
      </c>
      <c r="N18" s="3">
        <f>IF(OR(ISBLANK(K15),ISBLANK(L15)),"",IF(K15&gt;2,J16,IF(L15&gt;2,J15,"")))</f>
      </c>
      <c r="O18" s="55"/>
      <c r="P18" s="55"/>
    </row>
    <row r="19" spans="1:16" ht="22.5" customHeight="1">
      <c r="A19" s="61"/>
      <c r="B19" s="2"/>
      <c r="C19" s="56"/>
      <c r="D19" s="56"/>
      <c r="E19" s="59"/>
      <c r="F19" s="3">
        <f>IF(OR(ISBLANK(C12),ISBLANK(D12)),"",IF(C12&gt;2,B13,IF(D12&gt;2,B12,"")))</f>
        <v>0</v>
      </c>
      <c r="G19" s="56"/>
      <c r="H19" s="56"/>
      <c r="I19" s="61"/>
      <c r="J19" s="3">
        <f>IF(OR(ISBLANK(G24),ISBLANK(H24)),"",IF(G24&gt;2,F24,IF(H24&gt;2,F25,"")))</f>
      </c>
      <c r="K19" s="56"/>
      <c r="L19" s="56"/>
      <c r="M19" s="59"/>
      <c r="N19" s="3">
        <f>IF(OR(ISBLANK(K18),ISBLANK(L18)),"",IF(K18&gt;2,J19,IF(L18&gt;2,J18,"")))</f>
      </c>
      <c r="O19" s="56"/>
      <c r="P19" s="56"/>
    </row>
    <row r="20" spans="1:16" ht="3" customHeight="1">
      <c r="A20" s="4"/>
      <c r="B20" s="2"/>
      <c r="C20" s="5"/>
      <c r="D20" s="5"/>
      <c r="E20" s="7"/>
      <c r="F20" s="3"/>
      <c r="G20" s="5"/>
      <c r="H20" s="5"/>
      <c r="I20" s="4"/>
      <c r="J20" s="3"/>
      <c r="K20" s="5"/>
      <c r="L20" s="5"/>
      <c r="M20" s="7"/>
      <c r="N20" s="3"/>
      <c r="O20" s="5"/>
      <c r="P20" s="5"/>
    </row>
    <row r="21" spans="1:16" ht="22.5" customHeight="1">
      <c r="A21" s="60">
        <v>7</v>
      </c>
      <c r="B21" s="2"/>
      <c r="C21" s="55"/>
      <c r="D21" s="55"/>
      <c r="E21" s="58">
        <v>15</v>
      </c>
      <c r="F21" s="3">
        <f>IF(OR(ISBLANK(C15),ISBLANK(D15)),"",IF(C15&gt;2,B16,IF(D15&gt;2,B15,"")))</f>
        <v>0</v>
      </c>
      <c r="G21" s="55"/>
      <c r="H21" s="55"/>
      <c r="I21" s="58">
        <v>23</v>
      </c>
      <c r="J21" s="3">
        <f>IF(OR(ISBLANK(G15),ISBLANK(H15)),"",IF(G15&gt;2,F16,IF(H15&gt;2,F15,"")))</f>
      </c>
      <c r="K21" s="55"/>
      <c r="L21" s="55"/>
      <c r="M21" s="60">
        <v>31</v>
      </c>
      <c r="N21" s="3">
        <f>IF(OR(ISBLANK(K21),ISBLANK(L21)),"",IF(K21&gt;2,J21,IF(L21&gt;2,J22,"")))</f>
      </c>
      <c r="O21" s="55"/>
      <c r="P21" s="55"/>
    </row>
    <row r="22" spans="1:16" ht="22.5" customHeight="1">
      <c r="A22" s="61"/>
      <c r="B22" s="2"/>
      <c r="C22" s="56"/>
      <c r="D22" s="56"/>
      <c r="E22" s="59"/>
      <c r="F22" s="3">
        <f>IF(OR(ISBLANK(C18),ISBLANK(D18)),"",IF(C18&gt;2,B19,IF(D18&gt;2,B18,"")))</f>
        <v>0</v>
      </c>
      <c r="G22" s="56"/>
      <c r="H22" s="56"/>
      <c r="I22" s="59"/>
      <c r="J22" s="3">
        <f>IF(OR(ISBLANK(G18),ISBLANK(H18)),"",IF(G18&gt;2,F19,IF(H18&gt;2,F18,"")))</f>
      </c>
      <c r="K22" s="56"/>
      <c r="L22" s="56"/>
      <c r="M22" s="61"/>
      <c r="N22" s="3">
        <f>IF(OR(ISBLANK(K24),ISBLANK(L24)),"",IF(K24&gt;2,J24,IF(L24&gt;2,J25,"")))</f>
      </c>
      <c r="O22" s="56"/>
      <c r="P22" s="56"/>
    </row>
    <row r="23" spans="1:16" ht="3" customHeight="1">
      <c r="A23" s="4"/>
      <c r="B23" s="2"/>
      <c r="C23" s="5"/>
      <c r="D23" s="5"/>
      <c r="E23" s="7"/>
      <c r="F23" s="3"/>
      <c r="G23" s="5"/>
      <c r="H23" s="5"/>
      <c r="I23" s="7"/>
      <c r="J23" s="3"/>
      <c r="K23" s="5"/>
      <c r="L23" s="5"/>
      <c r="M23" s="4"/>
      <c r="N23" s="3"/>
      <c r="O23" s="5"/>
      <c r="P23" s="5"/>
    </row>
    <row r="24" spans="1:16" ht="22.5" customHeight="1">
      <c r="A24" s="60">
        <v>8</v>
      </c>
      <c r="B24" s="2" t="s">
        <v>53</v>
      </c>
      <c r="C24" s="55">
        <v>3</v>
      </c>
      <c r="D24" s="55">
        <v>0</v>
      </c>
      <c r="E24" s="58">
        <v>16</v>
      </c>
      <c r="F24" s="3">
        <f>IF(OR(ISBLANK(C21),ISBLANK(D21)),"",IF(C21&gt;2,B22,IF(D21&gt;2,B21,"")))</f>
      </c>
      <c r="G24" s="55"/>
      <c r="H24" s="55"/>
      <c r="I24" s="58">
        <v>24</v>
      </c>
      <c r="J24" s="3">
        <f>IF(OR(ISBLANK(G21),ISBLANK(H21)),"",IF(G21&gt;2,F22,IF(H21&gt;2,F21,"")))</f>
      </c>
      <c r="K24" s="55"/>
      <c r="L24" s="55"/>
      <c r="M24" s="58">
        <v>32</v>
      </c>
      <c r="N24" s="3">
        <f>IF(OR(ISBLANK(K21),ISBLANK(L21)),"",IF(K21&gt;2,J22,IF(L21&gt;2,J21,"")))</f>
      </c>
      <c r="O24" s="55"/>
      <c r="P24" s="55"/>
    </row>
    <row r="25" spans="1:16" ht="22.5" customHeight="1">
      <c r="A25" s="61"/>
      <c r="B25" s="2"/>
      <c r="C25" s="56"/>
      <c r="D25" s="56"/>
      <c r="E25" s="59"/>
      <c r="F25" s="3">
        <f>IF(OR(ISBLANK(C24),ISBLANK(D24)),"",IF(C24&gt;2,B25,IF(D24&gt;2,B24,"")))</f>
        <v>0</v>
      </c>
      <c r="G25" s="56"/>
      <c r="H25" s="56"/>
      <c r="I25" s="59"/>
      <c r="J25" s="3">
        <f>IF(OR(ISBLANK(G24),ISBLANK(H24)),"",IF(G24&gt;2,F25,IF(H24&gt;2,F24,"")))</f>
      </c>
      <c r="K25" s="56"/>
      <c r="L25" s="56"/>
      <c r="M25" s="59"/>
      <c r="N25" s="3">
        <f>IF(OR(ISBLANK(K24),ISBLANK(L24)),"",IF(K24&gt;2,J25,IF(L24&gt;2,J24,"")))</f>
      </c>
      <c r="O25" s="56"/>
      <c r="P25" s="56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15">
        <v>1</v>
      </c>
      <c r="B28" s="16" t="str">
        <f>IF(OR(ISBLANK(O3),ISBLANK(P3)),"",IF(O3&gt;2,N3,IF(P3&gt;2,N4,"")))</f>
        <v>Eifler, Friedhelm</v>
      </c>
      <c r="C28" s="17"/>
      <c r="D28" s="17"/>
      <c r="E28" s="15">
        <v>2</v>
      </c>
      <c r="F28" s="16" t="str">
        <f>IF(OR(ISBLANK(O3),ISBLANK(P3)),"",IF(O3&gt;2,N4,IF(P3&gt;2,N3,"")))</f>
        <v>Diehl, Jürgen</v>
      </c>
      <c r="G28" s="17"/>
      <c r="H28" s="17"/>
      <c r="I28" s="15">
        <v>3</v>
      </c>
      <c r="J28" s="16" t="str">
        <f>IF(OR(ISBLANK(O6),ISBLANK(P6)),"",IF(O6&gt;2,N6,IF(P6&gt;2,N7,"")))</f>
        <v>Kiefer, Rudi</v>
      </c>
      <c r="K28" s="17"/>
      <c r="L28" s="17"/>
      <c r="M28" s="15">
        <v>4</v>
      </c>
      <c r="N28" s="18" t="str">
        <f>IF(OR(ISBLANK(O6),ISBLANK(P6)),"",IF(O6&gt;2,N7,IF(P6&gt;2,N6,"")))</f>
        <v>Scheidhauer, Jürgen</v>
      </c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97">
    <mergeCell ref="G3:G4"/>
    <mergeCell ref="H3:H4"/>
    <mergeCell ref="A21:A22"/>
    <mergeCell ref="A24:A25"/>
    <mergeCell ref="A15:A16"/>
    <mergeCell ref="A18:A19"/>
    <mergeCell ref="A9:A10"/>
    <mergeCell ref="A12:A13"/>
    <mergeCell ref="A3:A4"/>
    <mergeCell ref="A6:A7"/>
    <mergeCell ref="I3:I4"/>
    <mergeCell ref="K3:K4"/>
    <mergeCell ref="L3:L4"/>
    <mergeCell ref="M3:M4"/>
    <mergeCell ref="C3:C4"/>
    <mergeCell ref="C6:C7"/>
    <mergeCell ref="D6:D7"/>
    <mergeCell ref="E6:E7"/>
    <mergeCell ref="D3:D4"/>
    <mergeCell ref="E3:E4"/>
    <mergeCell ref="G6:G7"/>
    <mergeCell ref="H6:H7"/>
    <mergeCell ref="I6:I7"/>
    <mergeCell ref="K6:K7"/>
    <mergeCell ref="L6:L7"/>
    <mergeCell ref="M6:M7"/>
    <mergeCell ref="C9:C10"/>
    <mergeCell ref="D9:D10"/>
    <mergeCell ref="E9:E10"/>
    <mergeCell ref="G9:G10"/>
    <mergeCell ref="H9:H10"/>
    <mergeCell ref="I9:I10"/>
    <mergeCell ref="K9:K10"/>
    <mergeCell ref="L9:L10"/>
    <mergeCell ref="H12:H13"/>
    <mergeCell ref="I12:I13"/>
    <mergeCell ref="K12:K13"/>
    <mergeCell ref="L12:L13"/>
    <mergeCell ref="C12:C13"/>
    <mergeCell ref="D12:D13"/>
    <mergeCell ref="E12:E13"/>
    <mergeCell ref="G12:G13"/>
    <mergeCell ref="M12:M13"/>
    <mergeCell ref="O3:O4"/>
    <mergeCell ref="P3:P4"/>
    <mergeCell ref="O6:O7"/>
    <mergeCell ref="P6:P7"/>
    <mergeCell ref="O9:O10"/>
    <mergeCell ref="P9:P10"/>
    <mergeCell ref="O12:O13"/>
    <mergeCell ref="P12:P13"/>
    <mergeCell ref="M9:M10"/>
    <mergeCell ref="C15:C16"/>
    <mergeCell ref="D15:D16"/>
    <mergeCell ref="E15:E16"/>
    <mergeCell ref="G15:G16"/>
    <mergeCell ref="H15:H16"/>
    <mergeCell ref="I15:I16"/>
    <mergeCell ref="K15:K16"/>
    <mergeCell ref="L15:L16"/>
    <mergeCell ref="C18:C19"/>
    <mergeCell ref="D18:D19"/>
    <mergeCell ref="E18:E19"/>
    <mergeCell ref="G18:G19"/>
    <mergeCell ref="M18:M19"/>
    <mergeCell ref="O18:O19"/>
    <mergeCell ref="P18:P19"/>
    <mergeCell ref="M15:M16"/>
    <mergeCell ref="O15:O16"/>
    <mergeCell ref="P15:P16"/>
    <mergeCell ref="D21:D22"/>
    <mergeCell ref="E21:E22"/>
    <mergeCell ref="G21:G22"/>
    <mergeCell ref="L18:L19"/>
    <mergeCell ref="H18:H19"/>
    <mergeCell ref="I18:I19"/>
    <mergeCell ref="K18:K19"/>
    <mergeCell ref="O21:O22"/>
    <mergeCell ref="C24:C25"/>
    <mergeCell ref="D24:D25"/>
    <mergeCell ref="E24:E25"/>
    <mergeCell ref="L24:L25"/>
    <mergeCell ref="H21:H22"/>
    <mergeCell ref="I21:I22"/>
    <mergeCell ref="K21:K22"/>
    <mergeCell ref="L21:L22"/>
    <mergeCell ref="C21:C22"/>
    <mergeCell ref="P24:P25"/>
    <mergeCell ref="A1:N1"/>
    <mergeCell ref="P21:P22"/>
    <mergeCell ref="O24:O25"/>
    <mergeCell ref="M24:M25"/>
    <mergeCell ref="K24:K25"/>
    <mergeCell ref="H24:H25"/>
    <mergeCell ref="I24:I25"/>
    <mergeCell ref="G24:G25"/>
    <mergeCell ref="M21:M22"/>
  </mergeCells>
  <printOptions/>
  <pageMargins left="0.3937007874015748" right="0.3937007874015748" top="0.7874015748031497" bottom="0.3937007874015748" header="0.5118110236220472" footer="0.5118110236220472"/>
  <pageSetup horizontalDpi="360" verticalDpi="360" orientation="landscape" paperSize="9" r:id="rId1"/>
  <headerFooter alignWithMargins="0">
    <oddHeader>&amp;C&amp;"Arial,Fett"&amp;14Stadtmeisterschaft 2007&amp;RAK 1-Einzel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5">
      <selection activeCell="I19" sqref="I19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2" customFormat="1" ht="12.75">
      <c r="A3" s="67" t="s">
        <v>3</v>
      </c>
      <c r="B3" s="68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4</v>
      </c>
      <c r="N3" s="21" t="s">
        <v>5</v>
      </c>
      <c r="O3" s="21"/>
    </row>
    <row r="4" spans="1:15" s="22" customFormat="1" ht="12.75" customHeight="1">
      <c r="A4" s="69"/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6</v>
      </c>
      <c r="N4" s="24" t="s">
        <v>6</v>
      </c>
      <c r="O4" s="24" t="s">
        <v>7</v>
      </c>
    </row>
    <row r="5" spans="1:15" s="22" customFormat="1" ht="12.75">
      <c r="A5" s="25"/>
      <c r="B5" s="26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24" t="s">
        <v>8</v>
      </c>
      <c r="N5" s="24" t="s">
        <v>9</v>
      </c>
      <c r="O5" s="24"/>
    </row>
    <row r="6" spans="1:15" s="22" customFormat="1" ht="13.5" thickBot="1">
      <c r="A6" s="27"/>
      <c r="B6" s="28"/>
      <c r="C6" s="65"/>
      <c r="D6" s="65"/>
      <c r="E6" s="65"/>
      <c r="F6" s="65"/>
      <c r="G6" s="65"/>
      <c r="H6" s="65"/>
      <c r="I6" s="65"/>
      <c r="J6" s="65"/>
      <c r="K6" s="65"/>
      <c r="L6" s="65"/>
      <c r="M6" s="29"/>
      <c r="N6" s="29"/>
      <c r="O6" s="29"/>
    </row>
    <row r="7" spans="1:15" ht="26.25">
      <c r="A7" s="30">
        <v>1</v>
      </c>
      <c r="B7" s="31" t="s">
        <v>65</v>
      </c>
      <c r="C7" s="32"/>
      <c r="D7" s="39" t="s">
        <v>73</v>
      </c>
      <c r="E7" s="39" t="s">
        <v>73</v>
      </c>
      <c r="F7" s="39" t="s">
        <v>10</v>
      </c>
      <c r="G7" s="39" t="s">
        <v>10</v>
      </c>
      <c r="H7" s="39" t="s">
        <v>10</v>
      </c>
      <c r="I7" s="39" t="s">
        <v>10</v>
      </c>
      <c r="J7" s="39" t="s">
        <v>10</v>
      </c>
      <c r="K7" s="39" t="s">
        <v>10</v>
      </c>
      <c r="L7" s="40" t="s">
        <v>10</v>
      </c>
      <c r="M7" s="48" t="s">
        <v>87</v>
      </c>
      <c r="N7" s="48" t="s">
        <v>107</v>
      </c>
      <c r="O7" s="52" t="s">
        <v>91</v>
      </c>
    </row>
    <row r="8" spans="1:15" ht="26.25">
      <c r="A8" s="33">
        <v>2</v>
      </c>
      <c r="B8" s="34" t="s">
        <v>67</v>
      </c>
      <c r="C8" s="41" t="s">
        <v>72</v>
      </c>
      <c r="D8" s="42"/>
      <c r="E8" s="43" t="s">
        <v>73</v>
      </c>
      <c r="F8" s="43" t="s">
        <v>10</v>
      </c>
      <c r="G8" s="43" t="s">
        <v>10</v>
      </c>
      <c r="H8" s="43" t="s">
        <v>10</v>
      </c>
      <c r="I8" s="43" t="s">
        <v>10</v>
      </c>
      <c r="J8" s="43" t="s">
        <v>10</v>
      </c>
      <c r="K8" s="43" t="s">
        <v>10</v>
      </c>
      <c r="L8" s="44" t="s">
        <v>10</v>
      </c>
      <c r="M8" s="49" t="s">
        <v>86</v>
      </c>
      <c r="N8" s="49" t="s">
        <v>108</v>
      </c>
      <c r="O8" s="53" t="s">
        <v>89</v>
      </c>
    </row>
    <row r="9" spans="1:15" ht="26.25">
      <c r="A9" s="33">
        <v>3</v>
      </c>
      <c r="B9" s="34" t="s">
        <v>66</v>
      </c>
      <c r="C9" s="41" t="s">
        <v>72</v>
      </c>
      <c r="D9" s="43" t="s">
        <v>72</v>
      </c>
      <c r="E9" s="42"/>
      <c r="F9" s="43" t="s">
        <v>10</v>
      </c>
      <c r="G9" s="43" t="s">
        <v>10</v>
      </c>
      <c r="H9" s="43" t="s">
        <v>10</v>
      </c>
      <c r="I9" s="43" t="s">
        <v>10</v>
      </c>
      <c r="J9" s="43" t="s">
        <v>10</v>
      </c>
      <c r="K9" s="43" t="s">
        <v>10</v>
      </c>
      <c r="L9" s="44" t="s">
        <v>10</v>
      </c>
      <c r="M9" s="49" t="s">
        <v>74</v>
      </c>
      <c r="N9" s="49" t="s">
        <v>109</v>
      </c>
      <c r="O9" s="53" t="s">
        <v>76</v>
      </c>
    </row>
    <row r="10" spans="1:15" ht="26.25">
      <c r="A10" s="33">
        <v>4</v>
      </c>
      <c r="B10" s="34"/>
      <c r="C10" s="41" t="s">
        <v>10</v>
      </c>
      <c r="D10" s="43" t="s">
        <v>10</v>
      </c>
      <c r="E10" s="43" t="s">
        <v>10</v>
      </c>
      <c r="F10" s="42"/>
      <c r="G10" s="43" t="s">
        <v>10</v>
      </c>
      <c r="H10" s="43" t="s">
        <v>10</v>
      </c>
      <c r="I10" s="43" t="s">
        <v>10</v>
      </c>
      <c r="J10" s="43" t="s">
        <v>10</v>
      </c>
      <c r="K10" s="43" t="s">
        <v>10</v>
      </c>
      <c r="L10" s="44" t="s">
        <v>10</v>
      </c>
      <c r="M10" s="49" t="s">
        <v>10</v>
      </c>
      <c r="N10" s="49" t="s">
        <v>10</v>
      </c>
      <c r="O10" s="53"/>
    </row>
    <row r="11" spans="1:15" ht="26.25">
      <c r="A11" s="33">
        <v>5</v>
      </c>
      <c r="B11" s="34"/>
      <c r="C11" s="41" t="s">
        <v>10</v>
      </c>
      <c r="D11" s="43" t="s">
        <v>10</v>
      </c>
      <c r="E11" s="43" t="s">
        <v>10</v>
      </c>
      <c r="F11" s="43" t="s">
        <v>10</v>
      </c>
      <c r="G11" s="42"/>
      <c r="H11" s="43" t="s">
        <v>10</v>
      </c>
      <c r="I11" s="43" t="s">
        <v>10</v>
      </c>
      <c r="J11" s="43" t="s">
        <v>10</v>
      </c>
      <c r="K11" s="43" t="s">
        <v>10</v>
      </c>
      <c r="L11" s="44" t="s">
        <v>10</v>
      </c>
      <c r="M11" s="49" t="s">
        <v>10</v>
      </c>
      <c r="N11" s="49" t="s">
        <v>10</v>
      </c>
      <c r="O11" s="53"/>
    </row>
    <row r="12" spans="1:15" ht="26.25">
      <c r="A12" s="33">
        <v>6</v>
      </c>
      <c r="B12" s="34"/>
      <c r="C12" s="41" t="s">
        <v>10</v>
      </c>
      <c r="D12" s="43" t="s">
        <v>10</v>
      </c>
      <c r="E12" s="43" t="s">
        <v>10</v>
      </c>
      <c r="F12" s="43" t="s">
        <v>10</v>
      </c>
      <c r="G12" s="43" t="s">
        <v>10</v>
      </c>
      <c r="H12" s="42"/>
      <c r="I12" s="43" t="s">
        <v>10</v>
      </c>
      <c r="J12" s="43" t="s">
        <v>10</v>
      </c>
      <c r="K12" s="43" t="s">
        <v>10</v>
      </c>
      <c r="L12" s="44" t="s">
        <v>10</v>
      </c>
      <c r="M12" s="49" t="s">
        <v>10</v>
      </c>
      <c r="N12" s="49" t="s">
        <v>10</v>
      </c>
      <c r="O12" s="53"/>
    </row>
    <row r="13" spans="1:15" ht="26.25">
      <c r="A13" s="33">
        <v>7</v>
      </c>
      <c r="B13" s="34"/>
      <c r="C13" s="41" t="s">
        <v>10</v>
      </c>
      <c r="D13" s="43" t="s">
        <v>10</v>
      </c>
      <c r="E13" s="43" t="s">
        <v>10</v>
      </c>
      <c r="F13" s="43" t="s">
        <v>10</v>
      </c>
      <c r="G13" s="43" t="s">
        <v>10</v>
      </c>
      <c r="H13" s="43" t="s">
        <v>10</v>
      </c>
      <c r="I13" s="42"/>
      <c r="J13" s="43" t="s">
        <v>10</v>
      </c>
      <c r="K13" s="43" t="s">
        <v>10</v>
      </c>
      <c r="L13" s="44" t="s">
        <v>10</v>
      </c>
      <c r="M13" s="49" t="s">
        <v>10</v>
      </c>
      <c r="N13" s="49" t="s">
        <v>10</v>
      </c>
      <c r="O13" s="53"/>
    </row>
    <row r="14" spans="1:15" ht="26.25">
      <c r="A14" s="33">
        <v>8</v>
      </c>
      <c r="B14" s="34"/>
      <c r="C14" s="41" t="s">
        <v>10</v>
      </c>
      <c r="D14" s="43" t="s">
        <v>10</v>
      </c>
      <c r="E14" s="43" t="s">
        <v>10</v>
      </c>
      <c r="F14" s="43" t="s">
        <v>10</v>
      </c>
      <c r="G14" s="43" t="s">
        <v>10</v>
      </c>
      <c r="H14" s="43" t="s">
        <v>10</v>
      </c>
      <c r="I14" s="43" t="s">
        <v>10</v>
      </c>
      <c r="J14" s="42"/>
      <c r="K14" s="43" t="s">
        <v>10</v>
      </c>
      <c r="L14" s="44" t="s">
        <v>10</v>
      </c>
      <c r="M14" s="49" t="s">
        <v>10</v>
      </c>
      <c r="N14" s="49" t="s">
        <v>10</v>
      </c>
      <c r="O14" s="53"/>
    </row>
    <row r="15" spans="1:15" ht="26.25">
      <c r="A15" s="33">
        <v>9</v>
      </c>
      <c r="B15" s="34"/>
      <c r="C15" s="41" t="s">
        <v>10</v>
      </c>
      <c r="D15" s="43" t="s">
        <v>10</v>
      </c>
      <c r="E15" s="43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2"/>
      <c r="L15" s="44" t="s">
        <v>10</v>
      </c>
      <c r="M15" s="49" t="s">
        <v>10</v>
      </c>
      <c r="N15" s="49" t="s">
        <v>10</v>
      </c>
      <c r="O15" s="53"/>
    </row>
    <row r="16" spans="1:15" ht="27" thickBot="1">
      <c r="A16" s="35">
        <v>10</v>
      </c>
      <c r="B16" s="36"/>
      <c r="C16" s="45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7"/>
      <c r="M16" s="50" t="s">
        <v>10</v>
      </c>
      <c r="N16" s="50" t="s">
        <v>10</v>
      </c>
      <c r="O16" s="54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37" t="s">
        <v>11</v>
      </c>
      <c r="C18" s="19"/>
      <c r="D18" s="71" t="s">
        <v>12</v>
      </c>
      <c r="E18" s="71"/>
      <c r="F18" s="71"/>
      <c r="G18" s="71"/>
      <c r="H18" s="71"/>
      <c r="I18" s="71"/>
      <c r="J18" s="19"/>
      <c r="K18" s="71" t="s">
        <v>13</v>
      </c>
      <c r="L18" s="71"/>
      <c r="M18" s="71"/>
      <c r="N18" s="71"/>
      <c r="O18" s="71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 t="s">
        <v>14</v>
      </c>
      <c r="C20" s="19"/>
      <c r="D20" s="66" t="s">
        <v>15</v>
      </c>
      <c r="E20" s="66"/>
      <c r="F20" s="66"/>
      <c r="G20" s="66"/>
      <c r="H20" s="66"/>
      <c r="I20" s="66"/>
      <c r="J20" s="19"/>
      <c r="K20" s="66" t="s">
        <v>16</v>
      </c>
      <c r="L20" s="66"/>
      <c r="M20" s="66"/>
      <c r="N20" s="66"/>
      <c r="O20" s="66"/>
    </row>
    <row r="21" spans="1:15" ht="12.75">
      <c r="A21" s="19"/>
      <c r="B21" s="19" t="s">
        <v>17</v>
      </c>
      <c r="C21" s="19"/>
      <c r="D21" s="66" t="s">
        <v>18</v>
      </c>
      <c r="E21" s="66"/>
      <c r="F21" s="66"/>
      <c r="G21" s="66"/>
      <c r="H21" s="66"/>
      <c r="I21" s="66"/>
      <c r="J21" s="19"/>
      <c r="K21" s="66" t="s">
        <v>19</v>
      </c>
      <c r="L21" s="66"/>
      <c r="M21" s="66"/>
      <c r="N21" s="66"/>
      <c r="O21" s="66"/>
    </row>
    <row r="22" spans="1:15" ht="12.75">
      <c r="A22" s="19"/>
      <c r="B22" s="19" t="s">
        <v>20</v>
      </c>
      <c r="C22" s="19"/>
      <c r="D22" s="66" t="s">
        <v>21</v>
      </c>
      <c r="E22" s="66"/>
      <c r="F22" s="66"/>
      <c r="G22" s="66"/>
      <c r="H22" s="66"/>
      <c r="I22" s="66"/>
      <c r="J22" s="19"/>
      <c r="K22" s="66" t="s">
        <v>22</v>
      </c>
      <c r="L22" s="66"/>
      <c r="M22" s="66"/>
      <c r="N22" s="66"/>
      <c r="O22" s="66"/>
    </row>
    <row r="23" spans="1:15" ht="12.75">
      <c r="A23" s="19"/>
      <c r="B23" s="19" t="s">
        <v>23</v>
      </c>
      <c r="C23" s="19"/>
      <c r="D23" s="66" t="s">
        <v>24</v>
      </c>
      <c r="E23" s="66"/>
      <c r="F23" s="66"/>
      <c r="G23" s="66"/>
      <c r="H23" s="66"/>
      <c r="I23" s="66"/>
      <c r="J23" s="19"/>
      <c r="K23" s="66" t="s">
        <v>25</v>
      </c>
      <c r="L23" s="66"/>
      <c r="M23" s="66"/>
      <c r="N23" s="66"/>
      <c r="O23" s="66"/>
    </row>
    <row r="24" spans="1:15" ht="12.75">
      <c r="A24" s="19"/>
      <c r="B24" s="19" t="s">
        <v>26</v>
      </c>
      <c r="C24" s="19"/>
      <c r="D24" s="66" t="s">
        <v>27</v>
      </c>
      <c r="E24" s="66"/>
      <c r="F24" s="66"/>
      <c r="G24" s="66"/>
      <c r="H24" s="66"/>
      <c r="I24" s="66"/>
      <c r="J24" s="19"/>
      <c r="K24" s="66" t="s">
        <v>28</v>
      </c>
      <c r="L24" s="66"/>
      <c r="M24" s="66"/>
      <c r="N24" s="66"/>
      <c r="O24" s="66"/>
    </row>
    <row r="25" spans="1:15" ht="12.75">
      <c r="A25" s="19"/>
      <c r="B25" s="19"/>
      <c r="C25" s="19"/>
      <c r="D25" s="66" t="s">
        <v>29</v>
      </c>
      <c r="E25" s="66"/>
      <c r="F25" s="66"/>
      <c r="G25" s="66"/>
      <c r="H25" s="66"/>
      <c r="I25" s="66"/>
      <c r="J25" s="19"/>
      <c r="K25" s="66" t="s">
        <v>30</v>
      </c>
      <c r="L25" s="66"/>
      <c r="M25" s="66"/>
      <c r="N25" s="66"/>
      <c r="O25" s="66"/>
    </row>
    <row r="26" spans="1:15" ht="12.75">
      <c r="A26" s="19"/>
      <c r="B26" s="37" t="s">
        <v>31</v>
      </c>
      <c r="C26" s="19"/>
      <c r="D26" s="66" t="s">
        <v>32</v>
      </c>
      <c r="E26" s="66"/>
      <c r="F26" s="66"/>
      <c r="G26" s="66"/>
      <c r="H26" s="66"/>
      <c r="I26" s="66"/>
      <c r="J26" s="19"/>
      <c r="K26" s="66" t="s">
        <v>33</v>
      </c>
      <c r="L26" s="66"/>
      <c r="M26" s="66"/>
      <c r="N26" s="66"/>
      <c r="O26" s="66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66" t="s">
        <v>34</v>
      </c>
      <c r="L27" s="66"/>
      <c r="M27" s="66"/>
      <c r="N27" s="66"/>
      <c r="O27" s="66"/>
    </row>
    <row r="28" spans="1:15" ht="12.75">
      <c r="A28" s="19"/>
      <c r="B28" s="19" t="s">
        <v>35</v>
      </c>
      <c r="C28" s="19"/>
      <c r="D28" s="19"/>
      <c r="E28" s="19"/>
      <c r="F28" s="19"/>
      <c r="G28" s="19"/>
      <c r="H28" s="19"/>
      <c r="I28" s="19"/>
      <c r="J28" s="19"/>
      <c r="K28" s="66" t="s">
        <v>36</v>
      </c>
      <c r="L28" s="66"/>
      <c r="M28" s="66"/>
      <c r="N28" s="66"/>
      <c r="O28" s="66"/>
    </row>
    <row r="29" spans="1:15" ht="12.75">
      <c r="A29" s="19"/>
      <c r="B29" s="19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 t="s">
        <v>38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29">
    <mergeCell ref="K27:O27"/>
    <mergeCell ref="K28:O28"/>
    <mergeCell ref="K23:O23"/>
    <mergeCell ref="K24:O24"/>
    <mergeCell ref="K25:O25"/>
    <mergeCell ref="K26:O26"/>
    <mergeCell ref="D23:I23"/>
    <mergeCell ref="D24:I24"/>
    <mergeCell ref="D25:I25"/>
    <mergeCell ref="D26:I26"/>
    <mergeCell ref="A3:B4"/>
    <mergeCell ref="K18:O18"/>
    <mergeCell ref="D18:I18"/>
    <mergeCell ref="D20:I20"/>
    <mergeCell ref="K20:O20"/>
    <mergeCell ref="K5:K6"/>
    <mergeCell ref="L5:L6"/>
    <mergeCell ref="G5:G6"/>
    <mergeCell ref="H5:H6"/>
    <mergeCell ref="I5:I6"/>
    <mergeCell ref="D21:I21"/>
    <mergeCell ref="D22:I22"/>
    <mergeCell ref="K21:O21"/>
    <mergeCell ref="K22:O22"/>
    <mergeCell ref="J5:J6"/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.3937007874015748" footer="0.5118110236220472"/>
  <pageSetup orientation="landscape" paperSize="9" r:id="rId2"/>
  <headerFooter alignWithMargins="0">
    <oddHeader>&amp;C&amp;"Arial,Fett"&amp;14Stadtmeisterschaft 2007&amp;RAK 2-Einzel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Franz Nessler</cp:lastModifiedBy>
  <cp:lastPrinted>2007-04-15T16:55:45Z</cp:lastPrinted>
  <dcterms:created xsi:type="dcterms:W3CDTF">2007-03-29T16:38:25Z</dcterms:created>
  <dcterms:modified xsi:type="dcterms:W3CDTF">2007-07-10T14:14:14Z</dcterms:modified>
  <cp:category/>
  <cp:version/>
  <cp:contentType/>
  <cp:contentStatus/>
</cp:coreProperties>
</file>